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3\проект бюджета\Проект бюджета 2021-2023\"/>
    </mc:Choice>
  </mc:AlternateContent>
  <bookViews>
    <workbookView xWindow="630" yWindow="600" windowWidth="27495" windowHeight="11955" activeTab="1"/>
  </bookViews>
  <sheets>
    <sheet name="1-й год" sheetId="1" r:id="rId1"/>
    <sheet name="2-й и 3-й года" sheetId="2" r:id="rId2"/>
  </sheets>
  <definedNames>
    <definedName name="_xlnm.Print_Titles" localSheetId="0">'1-й год'!$7:$7</definedName>
    <definedName name="_xlnm.Print_Titles" localSheetId="1">'2-й и 3-й года'!$9:$9</definedName>
  </definedNames>
  <calcPr calcId="162913"/>
</workbook>
</file>

<file path=xl/calcChain.xml><?xml version="1.0" encoding="utf-8"?>
<calcChain xmlns="http://schemas.openxmlformats.org/spreadsheetml/2006/main">
  <c r="AU10" i="2" l="1"/>
  <c r="AP10" i="2"/>
  <c r="AA74" i="1" l="1"/>
  <c r="AA73" i="1"/>
</calcChain>
</file>

<file path=xl/sharedStrings.xml><?xml version="1.0" encoding="utf-8"?>
<sst xmlns="http://schemas.openxmlformats.org/spreadsheetml/2006/main" count="1831" uniqueCount="223">
  <si>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</si>
  <si>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</si>
  <si>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</si>
  <si>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</si>
  <si>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</si>
  <si>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</si>
  <si>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</si>
  <si>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</si>
  <si>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</si>
  <si>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</si>
  <si>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</si>
  <si>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</si>
  <si>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</si>
  <si>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</si>
  <si>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</si>
  <si>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</si>
  <si>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</si>
  <si>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КФСР</t>
  </si>
  <si>
    <t>Всего</t>
  </si>
  <si>
    <t>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</si>
  <si>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034</t>
  </si>
  <si>
    <t>ОБЩЕГОСУДАРСТВЕННЫЕ ВОПРОСЫ</t>
  </si>
  <si>
    <t>01.00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</si>
  <si>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</si>
  <si>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</si>
  <si>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Мероприятия по поддержке развития муниципальной службы</t>
  </si>
  <si>
    <t>20.0.01.42190</t>
  </si>
  <si>
    <t>Мероприятия по поддержке развития муниципальной службы (Закупка товаров, работ и услуг для обеспечения государственных (муниципальных) нужд)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</si>
  <si>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</si>
  <si>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</si>
  <si>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</si>
  <si>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муниципальных служащих администрации муниципальных образований</t>
  </si>
  <si>
    <t>29.2.01.22010</t>
  </si>
  <si>
    <t>Обеспечение деятельности муниципальных служащих администрации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</si>
  <si>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</si>
  <si>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</si>
  <si>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</si>
  <si>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муниципальных служащих администрации муниципальных образований (Закупка товаров, работ и услуг для обеспечения государственных (муниципальных) нужд)</t>
  </si>
  <si>
    <t>Обеспечение деятельности Главы администрации муниципальных образований</t>
  </si>
  <si>
    <t>29.2.01.22040</t>
  </si>
  <si>
    <t>Обеспечение деятельности Главы администрации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</si>
  <si>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</si>
  <si>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</si>
  <si>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(Межбюджетные трансферты)</t>
  </si>
  <si>
    <t>500</t>
  </si>
  <si>
    <t>Иные межбюджетные трансферты</t>
  </si>
  <si>
    <t>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</si>
  <si>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</si>
  <si>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</si>
  <si>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</si>
  <si>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</si>
  <si>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</si>
  <si>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</si>
  <si>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</si>
  <si>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</si>
  <si>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</si>
  <si>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</si>
  <si>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</si>
  <si>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(Межбюджетные трансферты)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</si>
  <si>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</si>
  <si>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29.2.01.62580</t>
  </si>
  <si>
    <t>Иные межбюджетные трансферты на исполнение части полномочий поселений по организация ритуальных услуг и содержание мест захоронения (Межбюджетные трансферты)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</si>
  <si>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</si>
  <si>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</si>
  <si>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</si>
  <si>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</si>
  <si>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(Межбюджетные трансферты)</t>
  </si>
  <si>
    <t>Резервные фонды</t>
  </si>
  <si>
    <t>01.11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</si>
  <si>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</si>
  <si>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</si>
  <si>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(Иные бюджетные ассигнования)</t>
  </si>
  <si>
    <t>800</t>
  </si>
  <si>
    <t>Резервные средства</t>
  </si>
  <si>
    <t>870</t>
  </si>
  <si>
    <t>Другие общегосударственные вопросы</t>
  </si>
  <si>
    <t>01.13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</si>
  <si>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</si>
  <si>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</si>
  <si>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</si>
  <si>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</si>
  <si>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</si>
  <si>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</si>
  <si>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</si>
  <si>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</si>
  <si>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(Закупка товаров, работ и услуг для обеспечения государственных (муниципальных) нужд)</t>
  </si>
  <si>
    <t>НАЦИОНАЛЬНАЯ ОБОРОНА</t>
  </si>
  <si>
    <t>02.00</t>
  </si>
  <si>
    <t>Мобилизационная и вневойсковая подготовка</t>
  </si>
  <si>
    <t>02.03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</si>
  <si>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</si>
  <si>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</si>
  <si>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</si>
  <si>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</si>
  <si>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</si>
  <si>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</si>
  <si>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</si>
  <si>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</si>
  <si>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</si>
  <si>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</si>
  <si>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Обеспечение пожарной безопасности</t>
  </si>
  <si>
    <t>03.10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</si>
  <si>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</si>
  <si>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</si>
  <si>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(Закупка товаров, работ и услуг для обеспечения государственных (муниципальных) нужд)</t>
  </si>
  <si>
    <t>НАЦИОНАЛЬНАЯ ЭКОНОМИКА</t>
  </si>
  <si>
    <t>04.00</t>
  </si>
  <si>
    <t>Дорожное хозяйство (дорожные фонды)</t>
  </si>
  <si>
    <t>04.09</t>
  </si>
  <si>
    <t>Мероприятия по капитальному ремонту и ремонту автомобильных дорог</t>
  </si>
  <si>
    <t>28.0.02.42270</t>
  </si>
  <si>
    <t>Мероприятия по капитальному ремонту и ремонту автомобильных дорог (Закупка товаров, работ и услуг для обеспечения государственных (муниципальных) нужд)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</si>
  <si>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</si>
  <si>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30.1.01.S4660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</si>
  <si>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</si>
  <si>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</si>
  <si>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30.1.01.S4770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</si>
  <si>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</si>
  <si>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</si>
  <si>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04.12</t>
  </si>
  <si>
    <t>Мероприятия по землеустройству и землепользованию</t>
  </si>
  <si>
    <t>29.3.01.42350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</si>
  <si>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</si>
  <si>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поддержке малого и среднего предпринимательства</t>
  </si>
  <si>
    <t>29.3.01.42360</t>
  </si>
  <si>
    <t>Мероприятия по поддержке малого и среднего предпринимательства (Закупка товаров, работ и услуг для обеспечения государственных (муниципальных) нужд)</t>
  </si>
  <si>
    <t>ЖИЛИЩНО-КОММУНАЛЬНОЕ ХОЗЯЙСТВО</t>
  </si>
  <si>
    <t>05.00</t>
  </si>
  <si>
    <t>Жилищное хозяйство</t>
  </si>
  <si>
    <t>05.01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</si>
  <si>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</si>
  <si>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</si>
  <si>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(Иные бюджетные ассигнования)</t>
  </si>
  <si>
    <t>Уплата налогов, сборов и иных платежей</t>
  </si>
  <si>
    <t>850</t>
  </si>
  <si>
    <t>Коммунальное хозяйство</t>
  </si>
  <si>
    <t>05.02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</si>
  <si>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</si>
  <si>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25.2.01.S0200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</si>
  <si>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(Капитальные вложения в объекты государственной (муниципальной) собственности)</t>
  </si>
  <si>
    <t>400</t>
  </si>
  <si>
    <t>Бюджетные инвестиции</t>
  </si>
  <si>
    <t>410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</si>
  <si>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</si>
  <si>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25.4.01.46010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</si>
  <si>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(Иные бюджетные ассигнования)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</si>
  <si>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</si>
  <si>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</si>
  <si>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Мероприятия по созданию мест (площадок) накопления твердых коммунальных отходов</t>
  </si>
  <si>
    <t>26.0.02.S4790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</si>
  <si>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</si>
  <si>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Благоустройство</t>
  </si>
  <si>
    <t>05.03</t>
  </si>
  <si>
    <t>Уличное освещение</t>
  </si>
  <si>
    <t>26.0.01.42510</t>
  </si>
  <si>
    <t>Уличное освещение (Закупка товаров, работ и услуг для обеспечения государственных (муниципальных) нужд)</t>
  </si>
  <si>
    <t>Прочие мероприятия по благоустройству</t>
  </si>
  <si>
    <t>26.0.01.42530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</si>
  <si>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</si>
  <si>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</t>
  </si>
  <si>
    <t>26.0.01.S4840</t>
  </si>
  <si>
    <t>Поддержка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</si>
  <si>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Мероприятия по охране окружающей среды</t>
  </si>
  <si>
    <t>26.0.02.42540</t>
  </si>
  <si>
    <t>Мероприятия по охране окружающей среды (Закупка товаров, работ и услуг для обеспечения государственных (муниципальных) нужд)</t>
  </si>
  <si>
    <t>Реализация мероприятий по борьбе с борщевиком Сосновского</t>
  </si>
  <si>
    <t>30.2.01.S4310</t>
  </si>
  <si>
    <t>Реализация мероприятий по борьбе с борщевиком Сосновского (Закупка товаров, работ и услуг для обеспечения государственных (муниципальных) нужд)</t>
  </si>
  <si>
    <t>ОБРАЗОВАНИЕ</t>
  </si>
  <si>
    <t>07.00</t>
  </si>
  <si>
    <t>Молодежная политика</t>
  </si>
  <si>
    <t>07.07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</si>
  <si>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</si>
  <si>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</si>
  <si>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</si>
  <si>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персоналу казенных учреждений</t>
  </si>
  <si>
    <t>110</t>
  </si>
  <si>
    <t>КУЛЬТУРА, КИНЕМАТОГРАФИЯ</t>
  </si>
  <si>
    <t>08.00</t>
  </si>
  <si>
    <t>Культура</t>
  </si>
  <si>
    <t>08.01</t>
  </si>
  <si>
    <t>Обеспечение деятельности муниципальных казенных учреждений</t>
  </si>
  <si>
    <t>23.1.01.22060</t>
  </si>
  <si>
    <t>Обеспечение деятельности муниципальных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</si>
  <si>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казенных учреждений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</si>
  <si>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</si>
  <si>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23.1.01.S0360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</si>
  <si>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</si>
  <si>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23.1.01.S4840</t>
  </si>
  <si>
    <t>23.3.01.22060</t>
  </si>
  <si>
    <t>23.3.01.S0360</t>
  </si>
  <si>
    <t>СОЦИАЛЬНАЯ ПОЛИТИКА</t>
  </si>
  <si>
    <t>10.00</t>
  </si>
  <si>
    <t>Пенсионное обеспечение</t>
  </si>
  <si>
    <t>10.01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</si>
  <si>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</si>
  <si>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</si>
  <si>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(Социальное обеспечение и иные выплаты населению)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</si>
  <si>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</si>
  <si>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</si>
  <si>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</si>
  <si>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</si>
  <si>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11.00</t>
  </si>
  <si>
    <t>Физическая культура</t>
  </si>
  <si>
    <t>11.01</t>
  </si>
  <si>
    <t>23.4.01.22060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</si>
  <si>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</si>
  <si>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</si>
  <si>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</si>
  <si>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</si>
  <si>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</si>
  <si>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</si>
  <si>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</si>
  <si>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</si>
  <si>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</si>
  <si>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2023 г. (П)</t>
  </si>
  <si>
    <t>"Приложение № 12
  УТВЕРЖДЕНО:
Решением Совета депутатов
МО Плодовское сельское поселение
муниципального образования Приозерский
муниципальный район Ленинградской области
от  года    №</t>
  </si>
  <si>
    <t>Ведомственная структура расходов местного бюджета муниципального образования Плодовское сельское поселение муниципального образования Приозерский муниципальный район Ленинградской области                                                                                                                                 на 2021 год.</t>
  </si>
  <si>
    <t>Ведомственная структура расходов местного бюджета муниципального образования Плодовское сельское поселение муниципального образования Приозерский муниципальный район Ленинградской области                                                                                                                                 на 2022-2023 год.</t>
  </si>
  <si>
    <t>"Приложение № 13
  УТВЕРЖДЕНО:
Решением Совета депутатов
МО Плодовское сельское поселение
муниципального образования Приозерский
муниципальный район Ленинградской области
от  года    №</t>
  </si>
  <si>
    <t>Капитальный ремонт и ремонт автомобильных дорог общего пользования местного значения</t>
  </si>
  <si>
    <t>28.0.02.S0140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</si>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</sst>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6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justify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8" fillId="2" borderId="1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right" vertical="center"/>
    </xf>
    <xf numFmtId="164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165" fontId="11" fillId="2" borderId="2" xfId="0" applyNumberFormat="1" applyFont="1" applyFill="1" applyBorder="1" applyAlignment="1">
      <alignment horizontal="right"/>
    </xf>
    <xf numFmtId="49" fontId="12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/>
    </xf>
    <xf numFmtId="164" fontId="12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justify" vertical="center" wrapText="1"/>
    </xf>
    <xf numFmtId="4" fontId="9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62"/>
  <sheetViews>
    <sheetView showGridLines="0" workbookViewId="0">
      <selection activeCell="BE181" sqref="BE181"/>
    </sheetView>
  </sheetViews>
  <sheetFormatPr defaultRowHeight="10.15" customHeight="1" x14ac:dyDescent="0.25"/>
  <cols>
    <col min="1" max="1" width="43.140625" customWidth="1"/>
    <col min="2" max="2" width="16.7109375" customWidth="1"/>
    <col min="3" max="3" width="10.7109375" customWidth="1"/>
    <col min="4" max="4" width="8" hidden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52" width="8" hidden="1"/>
  </cols>
  <sheetData>
    <row r="1" spans="1:52" s="16" customFormat="1" ht="112.5" customHeight="1" x14ac:dyDescent="0.25">
      <c r="A1" s="19" t="s">
        <v>216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52" s="16" customFormat="1" ht="59.85" customHeight="1" x14ac:dyDescent="0.25">
      <c r="A2" s="17" t="s">
        <v>217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52" ht="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52" ht="19.899999999999999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 t="s">
        <v>0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" customHeight="1" x14ac:dyDescent="0.25">
      <c r="A5" s="24" t="s">
        <v>6</v>
      </c>
      <c r="B5" s="25" t="s">
        <v>7</v>
      </c>
      <c r="C5" s="25" t="s">
        <v>17</v>
      </c>
      <c r="D5" s="25" t="s">
        <v>17</v>
      </c>
      <c r="E5" s="25" t="s">
        <v>10</v>
      </c>
      <c r="F5" s="25" t="s">
        <v>10</v>
      </c>
      <c r="G5" s="25" t="s">
        <v>10</v>
      </c>
      <c r="H5" s="25" t="s">
        <v>10</v>
      </c>
      <c r="I5" s="25" t="s">
        <v>10</v>
      </c>
      <c r="J5" s="25" t="s">
        <v>10</v>
      </c>
      <c r="K5" s="25" t="s">
        <v>10</v>
      </c>
      <c r="L5" s="25" t="s">
        <v>10</v>
      </c>
      <c r="M5" s="25" t="s">
        <v>10</v>
      </c>
      <c r="N5" s="25" t="s">
        <v>10</v>
      </c>
      <c r="O5" s="25" t="s">
        <v>10</v>
      </c>
      <c r="P5" s="25" t="s">
        <v>10</v>
      </c>
      <c r="Q5" s="25" t="s">
        <v>10</v>
      </c>
      <c r="R5" s="25" t="s">
        <v>10</v>
      </c>
      <c r="S5" s="25" t="s">
        <v>10</v>
      </c>
      <c r="T5" s="25" t="s">
        <v>11</v>
      </c>
      <c r="U5" s="25" t="s">
        <v>12</v>
      </c>
      <c r="V5" s="25" t="s">
        <v>13</v>
      </c>
      <c r="W5" s="25" t="s">
        <v>14</v>
      </c>
      <c r="X5" s="25" t="s">
        <v>15</v>
      </c>
      <c r="Y5" s="25" t="s">
        <v>16</v>
      </c>
      <c r="Z5" s="24" t="s">
        <v>6</v>
      </c>
      <c r="AA5" s="24" t="s">
        <v>1</v>
      </c>
      <c r="AB5" s="21" t="s">
        <v>2</v>
      </c>
      <c r="AC5" s="21" t="s">
        <v>3</v>
      </c>
      <c r="AD5" s="21" t="s">
        <v>4</v>
      </c>
      <c r="AE5" s="21" t="s">
        <v>5</v>
      </c>
      <c r="AF5" s="21" t="s">
        <v>1</v>
      </c>
      <c r="AG5" s="21" t="s">
        <v>2</v>
      </c>
      <c r="AH5" s="21" t="s">
        <v>3</v>
      </c>
      <c r="AI5" s="21" t="s">
        <v>4</v>
      </c>
      <c r="AJ5" s="21" t="s">
        <v>5</v>
      </c>
      <c r="AK5" s="21" t="s">
        <v>1</v>
      </c>
      <c r="AL5" s="21" t="s">
        <v>2</v>
      </c>
      <c r="AM5" s="21" t="s">
        <v>3</v>
      </c>
      <c r="AN5" s="21" t="s">
        <v>4</v>
      </c>
      <c r="AO5" s="21" t="s">
        <v>5</v>
      </c>
      <c r="AP5" s="21" t="s">
        <v>1</v>
      </c>
      <c r="AQ5" s="21" t="s">
        <v>2</v>
      </c>
      <c r="AR5" s="21" t="s">
        <v>3</v>
      </c>
      <c r="AS5" s="21" t="s">
        <v>4</v>
      </c>
      <c r="AT5" s="21" t="s">
        <v>5</v>
      </c>
      <c r="AU5" s="21" t="s">
        <v>1</v>
      </c>
      <c r="AV5" s="21" t="s">
        <v>2</v>
      </c>
      <c r="AW5" s="21" t="s">
        <v>3</v>
      </c>
      <c r="AX5" s="21" t="s">
        <v>4</v>
      </c>
      <c r="AY5" s="21" t="s">
        <v>5</v>
      </c>
      <c r="AZ5" s="21" t="s">
        <v>6</v>
      </c>
    </row>
    <row r="6" spans="1:52" ht="15" customHeight="1" x14ac:dyDescent="0.25">
      <c r="A6" s="24"/>
      <c r="B6" s="25" t="s">
        <v>7</v>
      </c>
      <c r="C6" s="25" t="s">
        <v>8</v>
      </c>
      <c r="D6" s="25" t="s">
        <v>9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10</v>
      </c>
      <c r="J6" s="25" t="s">
        <v>10</v>
      </c>
      <c r="K6" s="25" t="s">
        <v>10</v>
      </c>
      <c r="L6" s="25" t="s">
        <v>10</v>
      </c>
      <c r="M6" s="25" t="s">
        <v>10</v>
      </c>
      <c r="N6" s="25" t="s">
        <v>10</v>
      </c>
      <c r="O6" s="25" t="s">
        <v>10</v>
      </c>
      <c r="P6" s="25" t="s">
        <v>10</v>
      </c>
      <c r="Q6" s="25" t="s">
        <v>10</v>
      </c>
      <c r="R6" s="25" t="s">
        <v>10</v>
      </c>
      <c r="S6" s="25" t="s">
        <v>10</v>
      </c>
      <c r="T6" s="25" t="s">
        <v>11</v>
      </c>
      <c r="U6" s="25" t="s">
        <v>12</v>
      </c>
      <c r="V6" s="25" t="s">
        <v>13</v>
      </c>
      <c r="W6" s="25" t="s">
        <v>14</v>
      </c>
      <c r="X6" s="25" t="s">
        <v>15</v>
      </c>
      <c r="Y6" s="25"/>
      <c r="Z6" s="24"/>
      <c r="AA6" s="24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</row>
    <row r="7" spans="1:52" ht="15" hidden="1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  <c r="W7" s="27"/>
      <c r="X7" s="27"/>
      <c r="Y7" s="27"/>
      <c r="Z7" s="26"/>
      <c r="AA7" s="2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7.100000000000001" customHeight="1" x14ac:dyDescent="0.2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0"/>
      <c r="X8" s="30"/>
      <c r="Y8" s="30"/>
      <c r="Z8" s="28" t="s">
        <v>18</v>
      </c>
      <c r="AA8" s="31">
        <v>44669.9</v>
      </c>
      <c r="AB8" s="4">
        <v>271.60000000000002</v>
      </c>
      <c r="AC8" s="4">
        <v>16181.2</v>
      </c>
      <c r="AD8" s="4"/>
      <c r="AE8" s="4">
        <v>6132.3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4">
        <v>62155.9</v>
      </c>
      <c r="AQ8" s="4">
        <v>285.8</v>
      </c>
      <c r="AR8" s="4">
        <v>35600.5</v>
      </c>
      <c r="AS8" s="4"/>
      <c r="AT8" s="4">
        <v>5101.3999999999996</v>
      </c>
      <c r="AU8" s="4">
        <v>26478.7</v>
      </c>
      <c r="AV8" s="4"/>
      <c r="AW8" s="4">
        <v>3.5</v>
      </c>
      <c r="AX8" s="4"/>
      <c r="AY8" s="4">
        <v>4781.1000000000004</v>
      </c>
      <c r="AZ8" s="3" t="s">
        <v>18</v>
      </c>
    </row>
    <row r="9" spans="1:52" ht="136.9" customHeight="1" x14ac:dyDescent="0.25">
      <c r="A9" s="32" t="s">
        <v>19</v>
      </c>
      <c r="B9" s="29" t="s">
        <v>20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30"/>
      <c r="X9" s="30"/>
      <c r="Y9" s="30"/>
      <c r="Z9" s="32" t="s">
        <v>19</v>
      </c>
      <c r="AA9" s="31">
        <v>44669.9</v>
      </c>
      <c r="AB9" s="4">
        <v>271.60000000000002</v>
      </c>
      <c r="AC9" s="4">
        <v>16181.2</v>
      </c>
      <c r="AD9" s="4"/>
      <c r="AE9" s="4">
        <v>6132.3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4">
        <v>62155.9</v>
      </c>
      <c r="AQ9" s="4">
        <v>285.8</v>
      </c>
      <c r="AR9" s="4">
        <v>35600.5</v>
      </c>
      <c r="AS9" s="4"/>
      <c r="AT9" s="4">
        <v>5101.3999999999996</v>
      </c>
      <c r="AU9" s="4">
        <v>26478.7</v>
      </c>
      <c r="AV9" s="4"/>
      <c r="AW9" s="4">
        <v>3.5</v>
      </c>
      <c r="AX9" s="4"/>
      <c r="AY9" s="4">
        <v>4781.1000000000004</v>
      </c>
      <c r="AZ9" s="6" t="s">
        <v>19</v>
      </c>
    </row>
    <row r="10" spans="1:52" ht="34.15" customHeight="1" x14ac:dyDescent="0.25">
      <c r="A10" s="32" t="s">
        <v>21</v>
      </c>
      <c r="B10" s="29" t="s">
        <v>20</v>
      </c>
      <c r="C10" s="29" t="s">
        <v>22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0"/>
      <c r="X10" s="30"/>
      <c r="Y10" s="30"/>
      <c r="Z10" s="32" t="s">
        <v>21</v>
      </c>
      <c r="AA10" s="31">
        <v>7779.1</v>
      </c>
      <c r="AB10" s="4"/>
      <c r="AC10" s="4">
        <v>3.5</v>
      </c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>
        <v>7761.9</v>
      </c>
      <c r="AQ10" s="4"/>
      <c r="AR10" s="4">
        <v>3.5</v>
      </c>
      <c r="AS10" s="4"/>
      <c r="AT10" s="4"/>
      <c r="AU10" s="4">
        <v>8138.1</v>
      </c>
      <c r="AV10" s="4"/>
      <c r="AW10" s="4">
        <v>3.5</v>
      </c>
      <c r="AX10" s="4"/>
      <c r="AY10" s="4"/>
      <c r="AZ10" s="6" t="s">
        <v>21</v>
      </c>
    </row>
    <row r="11" spans="1:52" ht="119.65" customHeight="1" x14ac:dyDescent="0.25">
      <c r="A11" s="32" t="s">
        <v>23</v>
      </c>
      <c r="B11" s="29" t="s">
        <v>20</v>
      </c>
      <c r="C11" s="29" t="s">
        <v>24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30"/>
      <c r="X11" s="30"/>
      <c r="Y11" s="30"/>
      <c r="Z11" s="32" t="s">
        <v>23</v>
      </c>
      <c r="AA11" s="31">
        <v>6988</v>
      </c>
      <c r="AB11" s="4"/>
      <c r="AC11" s="4"/>
      <c r="AD11" s="4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4">
        <v>7523.4</v>
      </c>
      <c r="AQ11" s="4"/>
      <c r="AR11" s="4"/>
      <c r="AS11" s="4"/>
      <c r="AT11" s="4"/>
      <c r="AU11" s="4">
        <v>7899.6</v>
      </c>
      <c r="AV11" s="4"/>
      <c r="AW11" s="4"/>
      <c r="AX11" s="4"/>
      <c r="AY11" s="4"/>
      <c r="AZ11" s="6" t="s">
        <v>23</v>
      </c>
    </row>
    <row r="12" spans="1:52" ht="34.15" customHeight="1" x14ac:dyDescent="0.25">
      <c r="A12" s="33" t="s">
        <v>25</v>
      </c>
      <c r="B12" s="34" t="s">
        <v>20</v>
      </c>
      <c r="C12" s="34" t="s">
        <v>24</v>
      </c>
      <c r="D12" s="34"/>
      <c r="E12" s="34" t="s">
        <v>26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5"/>
      <c r="X12" s="35"/>
      <c r="Y12" s="35"/>
      <c r="Z12" s="33" t="s">
        <v>25</v>
      </c>
      <c r="AA12" s="36">
        <v>50</v>
      </c>
      <c r="AB12" s="8"/>
      <c r="AC12" s="8"/>
      <c r="AD12" s="8"/>
      <c r="AE12" s="8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8">
        <v>50</v>
      </c>
      <c r="AQ12" s="8"/>
      <c r="AR12" s="8"/>
      <c r="AS12" s="8"/>
      <c r="AT12" s="8"/>
      <c r="AU12" s="8">
        <v>50</v>
      </c>
      <c r="AV12" s="8"/>
      <c r="AW12" s="8"/>
      <c r="AX12" s="8"/>
      <c r="AY12" s="8"/>
      <c r="AZ12" s="7" t="s">
        <v>25</v>
      </c>
    </row>
    <row r="13" spans="1:52" ht="85.5" customHeight="1" x14ac:dyDescent="0.25">
      <c r="A13" s="37" t="s">
        <v>27</v>
      </c>
      <c r="B13" s="38" t="s">
        <v>20</v>
      </c>
      <c r="C13" s="38" t="s">
        <v>24</v>
      </c>
      <c r="D13" s="38"/>
      <c r="E13" s="38" t="s">
        <v>26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 t="s">
        <v>28</v>
      </c>
      <c r="U13" s="38"/>
      <c r="V13" s="39"/>
      <c r="W13" s="39"/>
      <c r="X13" s="39"/>
      <c r="Y13" s="39"/>
      <c r="Z13" s="37" t="s">
        <v>27</v>
      </c>
      <c r="AA13" s="40">
        <v>50</v>
      </c>
      <c r="AB13" s="11"/>
      <c r="AC13" s="11"/>
      <c r="AD13" s="11"/>
      <c r="AE13" s="11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1">
        <v>50</v>
      </c>
      <c r="AQ13" s="11"/>
      <c r="AR13" s="11"/>
      <c r="AS13" s="11"/>
      <c r="AT13" s="11"/>
      <c r="AU13" s="11">
        <v>50</v>
      </c>
      <c r="AV13" s="11"/>
      <c r="AW13" s="11"/>
      <c r="AX13" s="11"/>
      <c r="AY13" s="11"/>
      <c r="AZ13" s="10" t="s">
        <v>27</v>
      </c>
    </row>
    <row r="14" spans="1:52" ht="68.45" customHeight="1" x14ac:dyDescent="0.25">
      <c r="A14" s="37" t="s">
        <v>29</v>
      </c>
      <c r="B14" s="38" t="s">
        <v>20</v>
      </c>
      <c r="C14" s="38" t="s">
        <v>24</v>
      </c>
      <c r="D14" s="38"/>
      <c r="E14" s="38" t="s">
        <v>26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 t="s">
        <v>30</v>
      </c>
      <c r="U14" s="38"/>
      <c r="V14" s="39"/>
      <c r="W14" s="39"/>
      <c r="X14" s="39"/>
      <c r="Y14" s="39"/>
      <c r="Z14" s="37" t="s">
        <v>29</v>
      </c>
      <c r="AA14" s="40">
        <v>50</v>
      </c>
      <c r="AB14" s="11"/>
      <c r="AC14" s="11"/>
      <c r="AD14" s="11"/>
      <c r="AE14" s="11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1">
        <v>50</v>
      </c>
      <c r="AQ14" s="11"/>
      <c r="AR14" s="11"/>
      <c r="AS14" s="11"/>
      <c r="AT14" s="11"/>
      <c r="AU14" s="11">
        <v>50</v>
      </c>
      <c r="AV14" s="11"/>
      <c r="AW14" s="11"/>
      <c r="AX14" s="11"/>
      <c r="AY14" s="11"/>
      <c r="AZ14" s="10" t="s">
        <v>29</v>
      </c>
    </row>
    <row r="15" spans="1:52" ht="68.45" customHeight="1" x14ac:dyDescent="0.25">
      <c r="A15" s="33" t="s">
        <v>31</v>
      </c>
      <c r="B15" s="34" t="s">
        <v>20</v>
      </c>
      <c r="C15" s="34" t="s">
        <v>24</v>
      </c>
      <c r="D15" s="34"/>
      <c r="E15" s="34" t="s">
        <v>32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  <c r="W15" s="35"/>
      <c r="X15" s="35"/>
      <c r="Y15" s="35"/>
      <c r="Z15" s="33" t="s">
        <v>31</v>
      </c>
      <c r="AA15" s="36">
        <v>5692.4</v>
      </c>
      <c r="AB15" s="8"/>
      <c r="AC15" s="8"/>
      <c r="AD15" s="8"/>
      <c r="AE15" s="8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8">
        <v>6313.8</v>
      </c>
      <c r="AQ15" s="8"/>
      <c r="AR15" s="8"/>
      <c r="AS15" s="8"/>
      <c r="AT15" s="8"/>
      <c r="AU15" s="8">
        <v>6620.5</v>
      </c>
      <c r="AV15" s="8"/>
      <c r="AW15" s="8"/>
      <c r="AX15" s="8"/>
      <c r="AY15" s="8"/>
      <c r="AZ15" s="7" t="s">
        <v>31</v>
      </c>
    </row>
    <row r="16" spans="1:52" ht="205.35" customHeight="1" x14ac:dyDescent="0.25">
      <c r="A16" s="41" t="s">
        <v>33</v>
      </c>
      <c r="B16" s="38" t="s">
        <v>20</v>
      </c>
      <c r="C16" s="38" t="s">
        <v>24</v>
      </c>
      <c r="D16" s="38"/>
      <c r="E16" s="38" t="s">
        <v>32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 t="s">
        <v>34</v>
      </c>
      <c r="U16" s="38"/>
      <c r="V16" s="39"/>
      <c r="W16" s="39"/>
      <c r="X16" s="39"/>
      <c r="Y16" s="39"/>
      <c r="Z16" s="41" t="s">
        <v>33</v>
      </c>
      <c r="AA16" s="40">
        <v>4478.3999999999996</v>
      </c>
      <c r="AB16" s="11"/>
      <c r="AC16" s="11"/>
      <c r="AD16" s="11"/>
      <c r="AE16" s="11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1">
        <v>5097.8</v>
      </c>
      <c r="AQ16" s="11"/>
      <c r="AR16" s="11"/>
      <c r="AS16" s="11"/>
      <c r="AT16" s="11"/>
      <c r="AU16" s="11">
        <v>5402.5</v>
      </c>
      <c r="AV16" s="11"/>
      <c r="AW16" s="11"/>
      <c r="AX16" s="11"/>
      <c r="AY16" s="11"/>
      <c r="AZ16" s="13" t="s">
        <v>33</v>
      </c>
    </row>
    <row r="17" spans="1:52" ht="51.4" customHeight="1" x14ac:dyDescent="0.25">
      <c r="A17" s="37" t="s">
        <v>35</v>
      </c>
      <c r="B17" s="38" t="s">
        <v>20</v>
      </c>
      <c r="C17" s="38" t="s">
        <v>24</v>
      </c>
      <c r="D17" s="38"/>
      <c r="E17" s="38" t="s">
        <v>32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 t="s">
        <v>36</v>
      </c>
      <c r="U17" s="38"/>
      <c r="V17" s="39"/>
      <c r="W17" s="39"/>
      <c r="X17" s="39"/>
      <c r="Y17" s="39"/>
      <c r="Z17" s="37" t="s">
        <v>35</v>
      </c>
      <c r="AA17" s="40">
        <v>4478.3999999999996</v>
      </c>
      <c r="AB17" s="11"/>
      <c r="AC17" s="11"/>
      <c r="AD17" s="11"/>
      <c r="AE17" s="11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1">
        <v>5097.8</v>
      </c>
      <c r="AQ17" s="11"/>
      <c r="AR17" s="11"/>
      <c r="AS17" s="11"/>
      <c r="AT17" s="11"/>
      <c r="AU17" s="11">
        <v>5402.5</v>
      </c>
      <c r="AV17" s="11"/>
      <c r="AW17" s="11"/>
      <c r="AX17" s="11"/>
      <c r="AY17" s="11"/>
      <c r="AZ17" s="10" t="s">
        <v>35</v>
      </c>
    </row>
    <row r="18" spans="1:52" ht="119.65" customHeight="1" x14ac:dyDescent="0.25">
      <c r="A18" s="37" t="s">
        <v>37</v>
      </c>
      <c r="B18" s="38" t="s">
        <v>20</v>
      </c>
      <c r="C18" s="38" t="s">
        <v>24</v>
      </c>
      <c r="D18" s="38"/>
      <c r="E18" s="38" t="s">
        <v>32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 t="s">
        <v>28</v>
      </c>
      <c r="U18" s="38"/>
      <c r="V18" s="39"/>
      <c r="W18" s="39"/>
      <c r="X18" s="39"/>
      <c r="Y18" s="39"/>
      <c r="Z18" s="37" t="s">
        <v>37</v>
      </c>
      <c r="AA18" s="40">
        <v>1214</v>
      </c>
      <c r="AB18" s="11"/>
      <c r="AC18" s="11"/>
      <c r="AD18" s="11"/>
      <c r="AE18" s="11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1">
        <v>1216</v>
      </c>
      <c r="AQ18" s="11"/>
      <c r="AR18" s="11"/>
      <c r="AS18" s="11"/>
      <c r="AT18" s="11"/>
      <c r="AU18" s="11">
        <v>1218</v>
      </c>
      <c r="AV18" s="11"/>
      <c r="AW18" s="11"/>
      <c r="AX18" s="11"/>
      <c r="AY18" s="11"/>
      <c r="AZ18" s="10" t="s">
        <v>37</v>
      </c>
    </row>
    <row r="19" spans="1:52" ht="68.45" customHeight="1" x14ac:dyDescent="0.25">
      <c r="A19" s="37" t="s">
        <v>29</v>
      </c>
      <c r="B19" s="38" t="s">
        <v>20</v>
      </c>
      <c r="C19" s="38" t="s">
        <v>24</v>
      </c>
      <c r="D19" s="38"/>
      <c r="E19" s="38" t="s">
        <v>32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 t="s">
        <v>30</v>
      </c>
      <c r="U19" s="38"/>
      <c r="V19" s="39"/>
      <c r="W19" s="39"/>
      <c r="X19" s="39"/>
      <c r="Y19" s="39"/>
      <c r="Z19" s="37" t="s">
        <v>29</v>
      </c>
      <c r="AA19" s="40">
        <v>1214</v>
      </c>
      <c r="AB19" s="11"/>
      <c r="AC19" s="11"/>
      <c r="AD19" s="11"/>
      <c r="AE19" s="11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1">
        <v>1216</v>
      </c>
      <c r="AQ19" s="11"/>
      <c r="AR19" s="11"/>
      <c r="AS19" s="11"/>
      <c r="AT19" s="11"/>
      <c r="AU19" s="11">
        <v>1218</v>
      </c>
      <c r="AV19" s="11"/>
      <c r="AW19" s="11"/>
      <c r="AX19" s="11"/>
      <c r="AY19" s="11"/>
      <c r="AZ19" s="10" t="s">
        <v>29</v>
      </c>
    </row>
    <row r="20" spans="1:52" ht="51.4" customHeight="1" x14ac:dyDescent="0.25">
      <c r="A20" s="33" t="s">
        <v>38</v>
      </c>
      <c r="B20" s="34" t="s">
        <v>20</v>
      </c>
      <c r="C20" s="34" t="s">
        <v>24</v>
      </c>
      <c r="D20" s="34"/>
      <c r="E20" s="34" t="s">
        <v>39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5"/>
      <c r="X20" s="35"/>
      <c r="Y20" s="35"/>
      <c r="Z20" s="33" t="s">
        <v>38</v>
      </c>
      <c r="AA20" s="36">
        <v>1093.9000000000001</v>
      </c>
      <c r="AB20" s="8"/>
      <c r="AC20" s="8"/>
      <c r="AD20" s="8"/>
      <c r="AE20" s="8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8">
        <v>1159.5999999999999</v>
      </c>
      <c r="AQ20" s="8"/>
      <c r="AR20" s="8"/>
      <c r="AS20" s="8"/>
      <c r="AT20" s="8"/>
      <c r="AU20" s="8">
        <v>1229.0999999999999</v>
      </c>
      <c r="AV20" s="8"/>
      <c r="AW20" s="8"/>
      <c r="AX20" s="8"/>
      <c r="AY20" s="8"/>
      <c r="AZ20" s="7" t="s">
        <v>38</v>
      </c>
    </row>
    <row r="21" spans="1:52" ht="188.1" customHeight="1" x14ac:dyDescent="0.25">
      <c r="A21" s="41" t="s">
        <v>40</v>
      </c>
      <c r="B21" s="38" t="s">
        <v>20</v>
      </c>
      <c r="C21" s="38" t="s">
        <v>24</v>
      </c>
      <c r="D21" s="38"/>
      <c r="E21" s="38" t="s">
        <v>39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 t="s">
        <v>34</v>
      </c>
      <c r="U21" s="38"/>
      <c r="V21" s="39"/>
      <c r="W21" s="39"/>
      <c r="X21" s="39"/>
      <c r="Y21" s="39"/>
      <c r="Z21" s="41" t="s">
        <v>40</v>
      </c>
      <c r="AA21" s="40">
        <v>1093.9000000000001</v>
      </c>
      <c r="AB21" s="11"/>
      <c r="AC21" s="11"/>
      <c r="AD21" s="11"/>
      <c r="AE21" s="11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1">
        <v>1159.5999999999999</v>
      </c>
      <c r="AQ21" s="11"/>
      <c r="AR21" s="11"/>
      <c r="AS21" s="11"/>
      <c r="AT21" s="11"/>
      <c r="AU21" s="11">
        <v>1229.0999999999999</v>
      </c>
      <c r="AV21" s="11"/>
      <c r="AW21" s="11"/>
      <c r="AX21" s="11"/>
      <c r="AY21" s="11"/>
      <c r="AZ21" s="13" t="s">
        <v>40</v>
      </c>
    </row>
    <row r="22" spans="1:52" ht="51.4" customHeight="1" x14ac:dyDescent="0.25">
      <c r="A22" s="37" t="s">
        <v>35</v>
      </c>
      <c r="B22" s="38" t="s">
        <v>20</v>
      </c>
      <c r="C22" s="38" t="s">
        <v>24</v>
      </c>
      <c r="D22" s="38"/>
      <c r="E22" s="38" t="s">
        <v>39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 t="s">
        <v>36</v>
      </c>
      <c r="U22" s="38"/>
      <c r="V22" s="39"/>
      <c r="W22" s="39"/>
      <c r="X22" s="39"/>
      <c r="Y22" s="39"/>
      <c r="Z22" s="37" t="s">
        <v>35</v>
      </c>
      <c r="AA22" s="40">
        <v>1093.9000000000001</v>
      </c>
      <c r="AB22" s="11"/>
      <c r="AC22" s="11"/>
      <c r="AD22" s="11"/>
      <c r="AE22" s="11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1">
        <v>1159.5999999999999</v>
      </c>
      <c r="AQ22" s="11"/>
      <c r="AR22" s="11"/>
      <c r="AS22" s="11"/>
      <c r="AT22" s="11"/>
      <c r="AU22" s="11">
        <v>1229.0999999999999</v>
      </c>
      <c r="AV22" s="11"/>
      <c r="AW22" s="11"/>
      <c r="AX22" s="11"/>
      <c r="AY22" s="11"/>
      <c r="AZ22" s="10" t="s">
        <v>35</v>
      </c>
    </row>
    <row r="23" spans="1:52" ht="85.5" customHeight="1" x14ac:dyDescent="0.25">
      <c r="A23" s="33" t="s">
        <v>41</v>
      </c>
      <c r="B23" s="34" t="s">
        <v>20</v>
      </c>
      <c r="C23" s="34" t="s">
        <v>24</v>
      </c>
      <c r="D23" s="34"/>
      <c r="E23" s="34" t="s">
        <v>42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5"/>
      <c r="X23" s="35"/>
      <c r="Y23" s="35"/>
      <c r="Z23" s="33" t="s">
        <v>41</v>
      </c>
      <c r="AA23" s="36">
        <v>34.5</v>
      </c>
      <c r="AB23" s="8"/>
      <c r="AC23" s="8"/>
      <c r="AD23" s="8"/>
      <c r="AE23" s="8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7" t="s">
        <v>41</v>
      </c>
    </row>
    <row r="24" spans="1:52" ht="102.6" customHeight="1" x14ac:dyDescent="0.25">
      <c r="A24" s="37" t="s">
        <v>43</v>
      </c>
      <c r="B24" s="38" t="s">
        <v>20</v>
      </c>
      <c r="C24" s="38" t="s">
        <v>24</v>
      </c>
      <c r="D24" s="38"/>
      <c r="E24" s="38" t="s">
        <v>42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 t="s">
        <v>44</v>
      </c>
      <c r="U24" s="38"/>
      <c r="V24" s="39"/>
      <c r="W24" s="39"/>
      <c r="X24" s="39"/>
      <c r="Y24" s="39"/>
      <c r="Z24" s="37" t="s">
        <v>43</v>
      </c>
      <c r="AA24" s="40">
        <v>34.5</v>
      </c>
      <c r="AB24" s="11"/>
      <c r="AC24" s="11"/>
      <c r="AD24" s="11"/>
      <c r="AE24" s="11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0" t="s">
        <v>43</v>
      </c>
    </row>
    <row r="25" spans="1:52" ht="34.15" customHeight="1" x14ac:dyDescent="0.25">
      <c r="A25" s="37" t="s">
        <v>45</v>
      </c>
      <c r="B25" s="38" t="s">
        <v>20</v>
      </c>
      <c r="C25" s="38" t="s">
        <v>24</v>
      </c>
      <c r="D25" s="38"/>
      <c r="E25" s="38" t="s">
        <v>42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 t="s">
        <v>46</v>
      </c>
      <c r="U25" s="38"/>
      <c r="V25" s="39"/>
      <c r="W25" s="39"/>
      <c r="X25" s="39"/>
      <c r="Y25" s="39"/>
      <c r="Z25" s="37" t="s">
        <v>45</v>
      </c>
      <c r="AA25" s="40">
        <v>34.5</v>
      </c>
      <c r="AB25" s="11"/>
      <c r="AC25" s="11"/>
      <c r="AD25" s="11"/>
      <c r="AE25" s="11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0" t="s">
        <v>45</v>
      </c>
    </row>
    <row r="26" spans="1:52" ht="136.9" customHeight="1" x14ac:dyDescent="0.25">
      <c r="A26" s="33" t="s">
        <v>47</v>
      </c>
      <c r="B26" s="34" t="s">
        <v>20</v>
      </c>
      <c r="C26" s="34" t="s">
        <v>24</v>
      </c>
      <c r="D26" s="34"/>
      <c r="E26" s="34" t="s">
        <v>48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5"/>
      <c r="X26" s="35"/>
      <c r="Y26" s="35"/>
      <c r="Z26" s="33" t="s">
        <v>47</v>
      </c>
      <c r="AA26" s="36">
        <v>29.8</v>
      </c>
      <c r="AB26" s="8"/>
      <c r="AC26" s="8"/>
      <c r="AD26" s="8"/>
      <c r="AE26" s="8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7" t="s">
        <v>47</v>
      </c>
    </row>
    <row r="27" spans="1:52" ht="153.94999999999999" customHeight="1" x14ac:dyDescent="0.25">
      <c r="A27" s="37" t="s">
        <v>49</v>
      </c>
      <c r="B27" s="38" t="s">
        <v>20</v>
      </c>
      <c r="C27" s="38" t="s">
        <v>24</v>
      </c>
      <c r="D27" s="38"/>
      <c r="E27" s="38" t="s">
        <v>48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 t="s">
        <v>44</v>
      </c>
      <c r="U27" s="38"/>
      <c r="V27" s="39"/>
      <c r="W27" s="39"/>
      <c r="X27" s="39"/>
      <c r="Y27" s="39"/>
      <c r="Z27" s="37" t="s">
        <v>49</v>
      </c>
      <c r="AA27" s="40">
        <v>29.8</v>
      </c>
      <c r="AB27" s="11"/>
      <c r="AC27" s="11"/>
      <c r="AD27" s="11"/>
      <c r="AE27" s="11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0" t="s">
        <v>49</v>
      </c>
    </row>
    <row r="28" spans="1:52" ht="34.15" customHeight="1" x14ac:dyDescent="0.25">
      <c r="A28" s="37" t="s">
        <v>45</v>
      </c>
      <c r="B28" s="38" t="s">
        <v>20</v>
      </c>
      <c r="C28" s="38" t="s">
        <v>24</v>
      </c>
      <c r="D28" s="38"/>
      <c r="E28" s="38" t="s">
        <v>48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 t="s">
        <v>46</v>
      </c>
      <c r="U28" s="38"/>
      <c r="V28" s="39"/>
      <c r="W28" s="39"/>
      <c r="X28" s="39"/>
      <c r="Y28" s="39"/>
      <c r="Z28" s="37" t="s">
        <v>45</v>
      </c>
      <c r="AA28" s="40">
        <v>29.8</v>
      </c>
      <c r="AB28" s="11"/>
      <c r="AC28" s="11"/>
      <c r="AD28" s="11"/>
      <c r="AE28" s="11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0" t="s">
        <v>45</v>
      </c>
    </row>
    <row r="29" spans="1:52" ht="102.6" customHeight="1" x14ac:dyDescent="0.25">
      <c r="A29" s="33" t="s">
        <v>50</v>
      </c>
      <c r="B29" s="34" t="s">
        <v>20</v>
      </c>
      <c r="C29" s="34" t="s">
        <v>24</v>
      </c>
      <c r="D29" s="34"/>
      <c r="E29" s="34" t="s">
        <v>51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5"/>
      <c r="X29" s="35"/>
      <c r="Y29" s="35"/>
      <c r="Z29" s="33" t="s">
        <v>50</v>
      </c>
      <c r="AA29" s="36">
        <v>32</v>
      </c>
      <c r="AB29" s="8"/>
      <c r="AC29" s="8"/>
      <c r="AD29" s="8"/>
      <c r="AE29" s="8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7" t="s">
        <v>50</v>
      </c>
    </row>
    <row r="30" spans="1:52" ht="119.65" customHeight="1" x14ac:dyDescent="0.25">
      <c r="A30" s="37" t="s">
        <v>52</v>
      </c>
      <c r="B30" s="38" t="s">
        <v>20</v>
      </c>
      <c r="C30" s="38" t="s">
        <v>24</v>
      </c>
      <c r="D30" s="38"/>
      <c r="E30" s="38" t="s">
        <v>51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 t="s">
        <v>44</v>
      </c>
      <c r="U30" s="38"/>
      <c r="V30" s="39"/>
      <c r="W30" s="39"/>
      <c r="X30" s="39"/>
      <c r="Y30" s="39"/>
      <c r="Z30" s="37" t="s">
        <v>52</v>
      </c>
      <c r="AA30" s="40">
        <v>32</v>
      </c>
      <c r="AB30" s="11"/>
      <c r="AC30" s="11"/>
      <c r="AD30" s="11"/>
      <c r="AE30" s="11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0" t="s">
        <v>52</v>
      </c>
    </row>
    <row r="31" spans="1:52" ht="34.15" customHeight="1" x14ac:dyDescent="0.25">
      <c r="A31" s="37" t="s">
        <v>45</v>
      </c>
      <c r="B31" s="38" t="s">
        <v>20</v>
      </c>
      <c r="C31" s="38" t="s">
        <v>24</v>
      </c>
      <c r="D31" s="38"/>
      <c r="E31" s="38" t="s">
        <v>51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 t="s">
        <v>46</v>
      </c>
      <c r="U31" s="38"/>
      <c r="V31" s="39"/>
      <c r="W31" s="39"/>
      <c r="X31" s="39"/>
      <c r="Y31" s="39"/>
      <c r="Z31" s="37" t="s">
        <v>45</v>
      </c>
      <c r="AA31" s="40">
        <v>32</v>
      </c>
      <c r="AB31" s="11"/>
      <c r="AC31" s="11"/>
      <c r="AD31" s="11"/>
      <c r="AE31" s="11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0" t="s">
        <v>45</v>
      </c>
    </row>
    <row r="32" spans="1:52" ht="68.45" customHeight="1" x14ac:dyDescent="0.25">
      <c r="A32" s="33" t="s">
        <v>53</v>
      </c>
      <c r="B32" s="34" t="s">
        <v>20</v>
      </c>
      <c r="C32" s="34" t="s">
        <v>24</v>
      </c>
      <c r="D32" s="34"/>
      <c r="E32" s="34" t="s">
        <v>54</v>
      </c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  <c r="W32" s="35"/>
      <c r="X32" s="35"/>
      <c r="Y32" s="35"/>
      <c r="Z32" s="33" t="s">
        <v>53</v>
      </c>
      <c r="AA32" s="36">
        <v>3</v>
      </c>
      <c r="AB32" s="8"/>
      <c r="AC32" s="8"/>
      <c r="AD32" s="8"/>
      <c r="AE32" s="8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7" t="s">
        <v>53</v>
      </c>
    </row>
    <row r="33" spans="1:52" ht="85.5" customHeight="1" x14ac:dyDescent="0.25">
      <c r="A33" s="37" t="s">
        <v>55</v>
      </c>
      <c r="B33" s="38" t="s">
        <v>20</v>
      </c>
      <c r="C33" s="38" t="s">
        <v>24</v>
      </c>
      <c r="D33" s="38"/>
      <c r="E33" s="38" t="s">
        <v>54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 t="s">
        <v>44</v>
      </c>
      <c r="U33" s="38"/>
      <c r="V33" s="39"/>
      <c r="W33" s="39"/>
      <c r="X33" s="39"/>
      <c r="Y33" s="39"/>
      <c r="Z33" s="37" t="s">
        <v>55</v>
      </c>
      <c r="AA33" s="40">
        <v>3</v>
      </c>
      <c r="AB33" s="11"/>
      <c r="AC33" s="11"/>
      <c r="AD33" s="11"/>
      <c r="AE33" s="11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0" t="s">
        <v>55</v>
      </c>
    </row>
    <row r="34" spans="1:52" ht="34.15" customHeight="1" x14ac:dyDescent="0.25">
      <c r="A34" s="37" t="s">
        <v>45</v>
      </c>
      <c r="B34" s="38" t="s">
        <v>20</v>
      </c>
      <c r="C34" s="38" t="s">
        <v>24</v>
      </c>
      <c r="D34" s="38"/>
      <c r="E34" s="38" t="s">
        <v>54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 t="s">
        <v>46</v>
      </c>
      <c r="U34" s="38"/>
      <c r="V34" s="39"/>
      <c r="W34" s="39"/>
      <c r="X34" s="39"/>
      <c r="Y34" s="39"/>
      <c r="Z34" s="37" t="s">
        <v>45</v>
      </c>
      <c r="AA34" s="40">
        <v>3</v>
      </c>
      <c r="AB34" s="11"/>
      <c r="AC34" s="11"/>
      <c r="AD34" s="11"/>
      <c r="AE34" s="11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0" t="s">
        <v>45</v>
      </c>
    </row>
    <row r="35" spans="1:52" ht="85.5" customHeight="1" x14ac:dyDescent="0.25">
      <c r="A35" s="33" t="s">
        <v>56</v>
      </c>
      <c r="B35" s="34" t="s">
        <v>20</v>
      </c>
      <c r="C35" s="34" t="s">
        <v>24</v>
      </c>
      <c r="D35" s="34"/>
      <c r="E35" s="34" t="s">
        <v>57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5"/>
      <c r="W35" s="35"/>
      <c r="X35" s="35"/>
      <c r="Y35" s="35"/>
      <c r="Z35" s="33" t="s">
        <v>56</v>
      </c>
      <c r="AA35" s="36">
        <v>51.4</v>
      </c>
      <c r="AB35" s="8"/>
      <c r="AC35" s="8"/>
      <c r="AD35" s="8"/>
      <c r="AE35" s="8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7" t="s">
        <v>56</v>
      </c>
    </row>
    <row r="36" spans="1:52" ht="102.6" customHeight="1" x14ac:dyDescent="0.25">
      <c r="A36" s="37" t="s">
        <v>58</v>
      </c>
      <c r="B36" s="38" t="s">
        <v>20</v>
      </c>
      <c r="C36" s="38" t="s">
        <v>24</v>
      </c>
      <c r="D36" s="38"/>
      <c r="E36" s="38" t="s">
        <v>57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 t="s">
        <v>44</v>
      </c>
      <c r="U36" s="38"/>
      <c r="V36" s="39"/>
      <c r="W36" s="39"/>
      <c r="X36" s="39"/>
      <c r="Y36" s="39"/>
      <c r="Z36" s="37" t="s">
        <v>58</v>
      </c>
      <c r="AA36" s="40">
        <v>51.4</v>
      </c>
      <c r="AB36" s="11"/>
      <c r="AC36" s="11"/>
      <c r="AD36" s="11"/>
      <c r="AE36" s="11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0" t="s">
        <v>58</v>
      </c>
    </row>
    <row r="37" spans="1:52" ht="34.15" customHeight="1" x14ac:dyDescent="0.25">
      <c r="A37" s="37" t="s">
        <v>45</v>
      </c>
      <c r="B37" s="38" t="s">
        <v>20</v>
      </c>
      <c r="C37" s="38" t="s">
        <v>24</v>
      </c>
      <c r="D37" s="38"/>
      <c r="E37" s="38" t="s">
        <v>57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 t="s">
        <v>46</v>
      </c>
      <c r="U37" s="38"/>
      <c r="V37" s="39"/>
      <c r="W37" s="39"/>
      <c r="X37" s="39"/>
      <c r="Y37" s="39"/>
      <c r="Z37" s="37" t="s">
        <v>45</v>
      </c>
      <c r="AA37" s="40">
        <v>51.4</v>
      </c>
      <c r="AB37" s="11"/>
      <c r="AC37" s="11"/>
      <c r="AD37" s="11"/>
      <c r="AE37" s="1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0" t="s">
        <v>45</v>
      </c>
    </row>
    <row r="38" spans="1:52" ht="85.5" customHeight="1" x14ac:dyDescent="0.25">
      <c r="A38" s="33" t="s">
        <v>59</v>
      </c>
      <c r="B38" s="34" t="s">
        <v>20</v>
      </c>
      <c r="C38" s="34" t="s">
        <v>24</v>
      </c>
      <c r="D38" s="34"/>
      <c r="E38" s="34" t="s">
        <v>60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35"/>
      <c r="X38" s="35"/>
      <c r="Y38" s="35"/>
      <c r="Z38" s="33" t="s">
        <v>59</v>
      </c>
      <c r="AA38" s="36">
        <v>1</v>
      </c>
      <c r="AB38" s="8"/>
      <c r="AC38" s="8"/>
      <c r="AD38" s="8"/>
      <c r="AE38" s="8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7" t="s">
        <v>59</v>
      </c>
    </row>
    <row r="39" spans="1:52" ht="102.6" customHeight="1" x14ac:dyDescent="0.25">
      <c r="A39" s="37" t="s">
        <v>61</v>
      </c>
      <c r="B39" s="38" t="s">
        <v>20</v>
      </c>
      <c r="C39" s="38" t="s">
        <v>24</v>
      </c>
      <c r="D39" s="38"/>
      <c r="E39" s="38" t="s">
        <v>60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 t="s">
        <v>44</v>
      </c>
      <c r="U39" s="38"/>
      <c r="V39" s="39"/>
      <c r="W39" s="39"/>
      <c r="X39" s="39"/>
      <c r="Y39" s="39"/>
      <c r="Z39" s="37" t="s">
        <v>61</v>
      </c>
      <c r="AA39" s="40">
        <v>1</v>
      </c>
      <c r="AB39" s="11"/>
      <c r="AC39" s="11"/>
      <c r="AD39" s="11"/>
      <c r="AE39" s="1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0" t="s">
        <v>61</v>
      </c>
    </row>
    <row r="40" spans="1:52" ht="34.15" customHeight="1" x14ac:dyDescent="0.25">
      <c r="A40" s="37" t="s">
        <v>45</v>
      </c>
      <c r="B40" s="38" t="s">
        <v>20</v>
      </c>
      <c r="C40" s="38" t="s">
        <v>24</v>
      </c>
      <c r="D40" s="38"/>
      <c r="E40" s="38" t="s">
        <v>60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 t="s">
        <v>46</v>
      </c>
      <c r="U40" s="38"/>
      <c r="V40" s="39"/>
      <c r="W40" s="39"/>
      <c r="X40" s="39"/>
      <c r="Y40" s="39"/>
      <c r="Z40" s="37" t="s">
        <v>45</v>
      </c>
      <c r="AA40" s="40">
        <v>1</v>
      </c>
      <c r="AB40" s="11"/>
      <c r="AC40" s="11"/>
      <c r="AD40" s="11"/>
      <c r="AE40" s="11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0" t="s">
        <v>45</v>
      </c>
    </row>
    <row r="41" spans="1:52" ht="85.5" customHeight="1" x14ac:dyDescent="0.25">
      <c r="A41" s="32" t="s">
        <v>62</v>
      </c>
      <c r="B41" s="29" t="s">
        <v>20</v>
      </c>
      <c r="C41" s="29" t="s">
        <v>63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  <c r="W41" s="30"/>
      <c r="X41" s="30"/>
      <c r="Y41" s="30"/>
      <c r="Z41" s="32" t="s">
        <v>62</v>
      </c>
      <c r="AA41" s="31">
        <v>552.6</v>
      </c>
      <c r="AB41" s="4"/>
      <c r="AC41" s="4"/>
      <c r="AD41" s="4"/>
      <c r="AE41" s="4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6" t="s">
        <v>62</v>
      </c>
    </row>
    <row r="42" spans="1:52" ht="68.45" customHeight="1" x14ac:dyDescent="0.25">
      <c r="A42" s="33" t="s">
        <v>64</v>
      </c>
      <c r="B42" s="34" t="s">
        <v>20</v>
      </c>
      <c r="C42" s="34" t="s">
        <v>63</v>
      </c>
      <c r="D42" s="34"/>
      <c r="E42" s="34" t="s">
        <v>65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5"/>
      <c r="W42" s="35"/>
      <c r="X42" s="35"/>
      <c r="Y42" s="35"/>
      <c r="Z42" s="33" t="s">
        <v>64</v>
      </c>
      <c r="AA42" s="36">
        <v>552.6</v>
      </c>
      <c r="AB42" s="8"/>
      <c r="AC42" s="8"/>
      <c r="AD42" s="8"/>
      <c r="AE42" s="8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7" t="s">
        <v>64</v>
      </c>
    </row>
    <row r="43" spans="1:52" ht="85.5" customHeight="1" x14ac:dyDescent="0.25">
      <c r="A43" s="37" t="s">
        <v>66</v>
      </c>
      <c r="B43" s="38" t="s">
        <v>20</v>
      </c>
      <c r="C43" s="38" t="s">
        <v>63</v>
      </c>
      <c r="D43" s="38"/>
      <c r="E43" s="38" t="s">
        <v>65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 t="s">
        <v>44</v>
      </c>
      <c r="U43" s="38"/>
      <c r="V43" s="39"/>
      <c r="W43" s="39"/>
      <c r="X43" s="39"/>
      <c r="Y43" s="39"/>
      <c r="Z43" s="37" t="s">
        <v>66</v>
      </c>
      <c r="AA43" s="40">
        <v>552.6</v>
      </c>
      <c r="AB43" s="11"/>
      <c r="AC43" s="11"/>
      <c r="AD43" s="11"/>
      <c r="AE43" s="11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0" t="s">
        <v>66</v>
      </c>
    </row>
    <row r="44" spans="1:52" ht="34.15" customHeight="1" x14ac:dyDescent="0.25">
      <c r="A44" s="37" t="s">
        <v>45</v>
      </c>
      <c r="B44" s="38" t="s">
        <v>20</v>
      </c>
      <c r="C44" s="38" t="s">
        <v>63</v>
      </c>
      <c r="D44" s="38"/>
      <c r="E44" s="38" t="s">
        <v>65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 t="s">
        <v>46</v>
      </c>
      <c r="U44" s="38"/>
      <c r="V44" s="39"/>
      <c r="W44" s="39"/>
      <c r="X44" s="39"/>
      <c r="Y44" s="39"/>
      <c r="Z44" s="37" t="s">
        <v>45</v>
      </c>
      <c r="AA44" s="40">
        <v>552.6</v>
      </c>
      <c r="AB44" s="11"/>
      <c r="AC44" s="11"/>
      <c r="AD44" s="11"/>
      <c r="AE44" s="11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0" t="s">
        <v>45</v>
      </c>
    </row>
    <row r="45" spans="1:52" ht="17.100000000000001" customHeight="1" x14ac:dyDescent="0.25">
      <c r="A45" s="32" t="s">
        <v>67</v>
      </c>
      <c r="B45" s="29" t="s">
        <v>20</v>
      </c>
      <c r="C45" s="29" t="s">
        <v>68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30"/>
      <c r="X45" s="30"/>
      <c r="Y45" s="30"/>
      <c r="Z45" s="32" t="s">
        <v>67</v>
      </c>
      <c r="AA45" s="31">
        <v>5</v>
      </c>
      <c r="AB45" s="4"/>
      <c r="AC45" s="4"/>
      <c r="AD45" s="4"/>
      <c r="AE45" s="4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4">
        <v>5</v>
      </c>
      <c r="AQ45" s="4"/>
      <c r="AR45" s="4"/>
      <c r="AS45" s="4"/>
      <c r="AT45" s="4"/>
      <c r="AU45" s="4">
        <v>5</v>
      </c>
      <c r="AV45" s="4"/>
      <c r="AW45" s="4"/>
      <c r="AX45" s="4"/>
      <c r="AY45" s="4"/>
      <c r="AZ45" s="6" t="s">
        <v>67</v>
      </c>
    </row>
    <row r="46" spans="1:52" ht="34.15" customHeight="1" x14ac:dyDescent="0.25">
      <c r="A46" s="33" t="s">
        <v>69</v>
      </c>
      <c r="B46" s="34" t="s">
        <v>20</v>
      </c>
      <c r="C46" s="34" t="s">
        <v>68</v>
      </c>
      <c r="D46" s="34"/>
      <c r="E46" s="34" t="s">
        <v>70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5"/>
      <c r="X46" s="35"/>
      <c r="Y46" s="35"/>
      <c r="Z46" s="33" t="s">
        <v>69</v>
      </c>
      <c r="AA46" s="36">
        <v>5</v>
      </c>
      <c r="AB46" s="8"/>
      <c r="AC46" s="8"/>
      <c r="AD46" s="8"/>
      <c r="AE46" s="8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8">
        <v>5</v>
      </c>
      <c r="AQ46" s="8"/>
      <c r="AR46" s="8"/>
      <c r="AS46" s="8"/>
      <c r="AT46" s="8"/>
      <c r="AU46" s="8">
        <v>5</v>
      </c>
      <c r="AV46" s="8"/>
      <c r="AW46" s="8"/>
      <c r="AX46" s="8"/>
      <c r="AY46" s="8"/>
      <c r="AZ46" s="7" t="s">
        <v>69</v>
      </c>
    </row>
    <row r="47" spans="1:52" ht="51.4" customHeight="1" x14ac:dyDescent="0.25">
      <c r="A47" s="37" t="s">
        <v>71</v>
      </c>
      <c r="B47" s="38" t="s">
        <v>20</v>
      </c>
      <c r="C47" s="38" t="s">
        <v>68</v>
      </c>
      <c r="D47" s="38"/>
      <c r="E47" s="38" t="s">
        <v>70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 t="s">
        <v>72</v>
      </c>
      <c r="U47" s="38"/>
      <c r="V47" s="39"/>
      <c r="W47" s="39"/>
      <c r="X47" s="39"/>
      <c r="Y47" s="39"/>
      <c r="Z47" s="37" t="s">
        <v>71</v>
      </c>
      <c r="AA47" s="40">
        <v>5</v>
      </c>
      <c r="AB47" s="11"/>
      <c r="AC47" s="11"/>
      <c r="AD47" s="11"/>
      <c r="AE47" s="11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1">
        <v>5</v>
      </c>
      <c r="AQ47" s="11"/>
      <c r="AR47" s="11"/>
      <c r="AS47" s="11"/>
      <c r="AT47" s="11"/>
      <c r="AU47" s="11">
        <v>5</v>
      </c>
      <c r="AV47" s="11"/>
      <c r="AW47" s="11"/>
      <c r="AX47" s="11"/>
      <c r="AY47" s="11"/>
      <c r="AZ47" s="10" t="s">
        <v>71</v>
      </c>
    </row>
    <row r="48" spans="1:52" ht="34.15" customHeight="1" x14ac:dyDescent="0.25">
      <c r="A48" s="37" t="s">
        <v>73</v>
      </c>
      <c r="B48" s="38" t="s">
        <v>20</v>
      </c>
      <c r="C48" s="38" t="s">
        <v>68</v>
      </c>
      <c r="D48" s="38"/>
      <c r="E48" s="38" t="s">
        <v>70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 t="s">
        <v>74</v>
      </c>
      <c r="U48" s="38"/>
      <c r="V48" s="39"/>
      <c r="W48" s="39"/>
      <c r="X48" s="39"/>
      <c r="Y48" s="39"/>
      <c r="Z48" s="37" t="s">
        <v>73</v>
      </c>
      <c r="AA48" s="40">
        <v>5</v>
      </c>
      <c r="AB48" s="11"/>
      <c r="AC48" s="11"/>
      <c r="AD48" s="11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1">
        <v>5</v>
      </c>
      <c r="AQ48" s="11"/>
      <c r="AR48" s="11"/>
      <c r="AS48" s="11"/>
      <c r="AT48" s="11"/>
      <c r="AU48" s="11">
        <v>5</v>
      </c>
      <c r="AV48" s="11"/>
      <c r="AW48" s="11"/>
      <c r="AX48" s="11"/>
      <c r="AY48" s="11"/>
      <c r="AZ48" s="10" t="s">
        <v>73</v>
      </c>
    </row>
    <row r="49" spans="1:52" ht="34.15" customHeight="1" x14ac:dyDescent="0.25">
      <c r="A49" s="32" t="s">
        <v>75</v>
      </c>
      <c r="B49" s="29" t="s">
        <v>20</v>
      </c>
      <c r="C49" s="29" t="s">
        <v>76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30"/>
      <c r="X49" s="30"/>
      <c r="Y49" s="30"/>
      <c r="Z49" s="32" t="s">
        <v>75</v>
      </c>
      <c r="AA49" s="31">
        <v>233.5</v>
      </c>
      <c r="AB49" s="4"/>
      <c r="AC49" s="4">
        <v>3.5</v>
      </c>
      <c r="AD49" s="4"/>
      <c r="AE49" s="4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4">
        <v>233.5</v>
      </c>
      <c r="AQ49" s="4"/>
      <c r="AR49" s="4">
        <v>3.5</v>
      </c>
      <c r="AS49" s="4"/>
      <c r="AT49" s="4"/>
      <c r="AU49" s="4">
        <v>233.5</v>
      </c>
      <c r="AV49" s="4"/>
      <c r="AW49" s="4">
        <v>3.5</v>
      </c>
      <c r="AX49" s="4"/>
      <c r="AY49" s="4"/>
      <c r="AZ49" s="6" t="s">
        <v>75</v>
      </c>
    </row>
    <row r="50" spans="1:52" ht="85.5" customHeight="1" x14ac:dyDescent="0.25">
      <c r="A50" s="33" t="s">
        <v>77</v>
      </c>
      <c r="B50" s="34" t="s">
        <v>20</v>
      </c>
      <c r="C50" s="34" t="s">
        <v>76</v>
      </c>
      <c r="D50" s="34"/>
      <c r="E50" s="34" t="s">
        <v>78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35"/>
      <c r="Z50" s="33" t="s">
        <v>77</v>
      </c>
      <c r="AA50" s="36">
        <v>3.5</v>
      </c>
      <c r="AB50" s="8"/>
      <c r="AC50" s="8">
        <v>3.5</v>
      </c>
      <c r="AD50" s="8"/>
      <c r="AE50" s="8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8">
        <v>3.5</v>
      </c>
      <c r="AQ50" s="8"/>
      <c r="AR50" s="8">
        <v>3.5</v>
      </c>
      <c r="AS50" s="8"/>
      <c r="AT50" s="8"/>
      <c r="AU50" s="8">
        <v>3.5</v>
      </c>
      <c r="AV50" s="8"/>
      <c r="AW50" s="8">
        <v>3.5</v>
      </c>
      <c r="AX50" s="8"/>
      <c r="AY50" s="8"/>
      <c r="AZ50" s="7" t="s">
        <v>77</v>
      </c>
    </row>
    <row r="51" spans="1:52" ht="136.9" customHeight="1" x14ac:dyDescent="0.25">
      <c r="A51" s="37" t="s">
        <v>79</v>
      </c>
      <c r="B51" s="38" t="s">
        <v>20</v>
      </c>
      <c r="C51" s="38" t="s">
        <v>76</v>
      </c>
      <c r="D51" s="38"/>
      <c r="E51" s="38" t="s">
        <v>78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 t="s">
        <v>28</v>
      </c>
      <c r="U51" s="38"/>
      <c r="V51" s="39"/>
      <c r="W51" s="39"/>
      <c r="X51" s="39"/>
      <c r="Y51" s="39"/>
      <c r="Z51" s="37" t="s">
        <v>79</v>
      </c>
      <c r="AA51" s="40">
        <v>3.5</v>
      </c>
      <c r="AB51" s="11"/>
      <c r="AC51" s="11">
        <v>3.5</v>
      </c>
      <c r="AD51" s="11"/>
      <c r="AE51" s="11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1">
        <v>3.5</v>
      </c>
      <c r="AQ51" s="11"/>
      <c r="AR51" s="11">
        <v>3.5</v>
      </c>
      <c r="AS51" s="11"/>
      <c r="AT51" s="11"/>
      <c r="AU51" s="11">
        <v>3.5</v>
      </c>
      <c r="AV51" s="11"/>
      <c r="AW51" s="11">
        <v>3.5</v>
      </c>
      <c r="AX51" s="11"/>
      <c r="AY51" s="11"/>
      <c r="AZ51" s="10" t="s">
        <v>79</v>
      </c>
    </row>
    <row r="52" spans="1:52" ht="68.45" customHeight="1" x14ac:dyDescent="0.25">
      <c r="A52" s="37" t="s">
        <v>29</v>
      </c>
      <c r="B52" s="38" t="s">
        <v>20</v>
      </c>
      <c r="C52" s="38" t="s">
        <v>76</v>
      </c>
      <c r="D52" s="38"/>
      <c r="E52" s="38" t="s">
        <v>78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 t="s">
        <v>30</v>
      </c>
      <c r="U52" s="38"/>
      <c r="V52" s="39"/>
      <c r="W52" s="39"/>
      <c r="X52" s="39"/>
      <c r="Y52" s="39"/>
      <c r="Z52" s="37" t="s">
        <v>29</v>
      </c>
      <c r="AA52" s="40">
        <v>3.5</v>
      </c>
      <c r="AB52" s="11"/>
      <c r="AC52" s="11">
        <v>3.5</v>
      </c>
      <c r="AD52" s="11"/>
      <c r="AE52" s="11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1">
        <v>3.5</v>
      </c>
      <c r="AQ52" s="11"/>
      <c r="AR52" s="11">
        <v>3.5</v>
      </c>
      <c r="AS52" s="11"/>
      <c r="AT52" s="11"/>
      <c r="AU52" s="11">
        <v>3.5</v>
      </c>
      <c r="AV52" s="11"/>
      <c r="AW52" s="11">
        <v>3.5</v>
      </c>
      <c r="AX52" s="11"/>
      <c r="AY52" s="11"/>
      <c r="AZ52" s="10" t="s">
        <v>29</v>
      </c>
    </row>
    <row r="53" spans="1:52" ht="68.45" customHeight="1" x14ac:dyDescent="0.25">
      <c r="A53" s="33" t="s">
        <v>80</v>
      </c>
      <c r="B53" s="34" t="s">
        <v>20</v>
      </c>
      <c r="C53" s="34" t="s">
        <v>76</v>
      </c>
      <c r="D53" s="34"/>
      <c r="E53" s="34" t="s">
        <v>81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  <c r="W53" s="35"/>
      <c r="X53" s="35"/>
      <c r="Y53" s="35"/>
      <c r="Z53" s="33" t="s">
        <v>80</v>
      </c>
      <c r="AA53" s="36">
        <v>30</v>
      </c>
      <c r="AB53" s="8"/>
      <c r="AC53" s="8"/>
      <c r="AD53" s="8"/>
      <c r="AE53" s="8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8">
        <v>30</v>
      </c>
      <c r="AQ53" s="8"/>
      <c r="AR53" s="8"/>
      <c r="AS53" s="8"/>
      <c r="AT53" s="8"/>
      <c r="AU53" s="8">
        <v>30</v>
      </c>
      <c r="AV53" s="8"/>
      <c r="AW53" s="8"/>
      <c r="AX53" s="8"/>
      <c r="AY53" s="8"/>
      <c r="AZ53" s="7" t="s">
        <v>80</v>
      </c>
    </row>
    <row r="54" spans="1:52" ht="119.65" customHeight="1" x14ac:dyDescent="0.25">
      <c r="A54" s="37" t="s">
        <v>82</v>
      </c>
      <c r="B54" s="38" t="s">
        <v>20</v>
      </c>
      <c r="C54" s="38" t="s">
        <v>76</v>
      </c>
      <c r="D54" s="38"/>
      <c r="E54" s="38" t="s">
        <v>81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 t="s">
        <v>28</v>
      </c>
      <c r="U54" s="38"/>
      <c r="V54" s="39"/>
      <c r="W54" s="39"/>
      <c r="X54" s="39"/>
      <c r="Y54" s="39"/>
      <c r="Z54" s="37" t="s">
        <v>82</v>
      </c>
      <c r="AA54" s="40">
        <v>30</v>
      </c>
      <c r="AB54" s="11"/>
      <c r="AC54" s="11"/>
      <c r="AD54" s="11"/>
      <c r="AE54" s="11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1">
        <v>30</v>
      </c>
      <c r="AQ54" s="11"/>
      <c r="AR54" s="11"/>
      <c r="AS54" s="11"/>
      <c r="AT54" s="11"/>
      <c r="AU54" s="11">
        <v>30</v>
      </c>
      <c r="AV54" s="11"/>
      <c r="AW54" s="11"/>
      <c r="AX54" s="11"/>
      <c r="AY54" s="11"/>
      <c r="AZ54" s="10" t="s">
        <v>82</v>
      </c>
    </row>
    <row r="55" spans="1:52" ht="68.45" customHeight="1" x14ac:dyDescent="0.25">
      <c r="A55" s="37" t="s">
        <v>29</v>
      </c>
      <c r="B55" s="38" t="s">
        <v>20</v>
      </c>
      <c r="C55" s="38" t="s">
        <v>76</v>
      </c>
      <c r="D55" s="38"/>
      <c r="E55" s="38" t="s">
        <v>81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 t="s">
        <v>30</v>
      </c>
      <c r="U55" s="38"/>
      <c r="V55" s="39"/>
      <c r="W55" s="39"/>
      <c r="X55" s="39"/>
      <c r="Y55" s="39"/>
      <c r="Z55" s="37" t="s">
        <v>29</v>
      </c>
      <c r="AA55" s="40">
        <v>30</v>
      </c>
      <c r="AB55" s="11"/>
      <c r="AC55" s="11"/>
      <c r="AD55" s="11"/>
      <c r="AE55" s="11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1">
        <v>30</v>
      </c>
      <c r="AQ55" s="11"/>
      <c r="AR55" s="11"/>
      <c r="AS55" s="11"/>
      <c r="AT55" s="11"/>
      <c r="AU55" s="11">
        <v>30</v>
      </c>
      <c r="AV55" s="11"/>
      <c r="AW55" s="11"/>
      <c r="AX55" s="11"/>
      <c r="AY55" s="11"/>
      <c r="AZ55" s="10" t="s">
        <v>29</v>
      </c>
    </row>
    <row r="56" spans="1:52" ht="34.15" customHeight="1" x14ac:dyDescent="0.25">
      <c r="A56" s="33" t="s">
        <v>83</v>
      </c>
      <c r="B56" s="34" t="s">
        <v>20</v>
      </c>
      <c r="C56" s="34" t="s">
        <v>76</v>
      </c>
      <c r="D56" s="34"/>
      <c r="E56" s="34" t="s">
        <v>84</v>
      </c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5"/>
      <c r="W56" s="35"/>
      <c r="X56" s="35"/>
      <c r="Y56" s="35"/>
      <c r="Z56" s="33" t="s">
        <v>83</v>
      </c>
      <c r="AA56" s="36">
        <v>200</v>
      </c>
      <c r="AB56" s="8"/>
      <c r="AC56" s="8"/>
      <c r="AD56" s="8"/>
      <c r="AE56" s="8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8">
        <v>200</v>
      </c>
      <c r="AQ56" s="8"/>
      <c r="AR56" s="8"/>
      <c r="AS56" s="8"/>
      <c r="AT56" s="8"/>
      <c r="AU56" s="8">
        <v>200</v>
      </c>
      <c r="AV56" s="8"/>
      <c r="AW56" s="8"/>
      <c r="AX56" s="8"/>
      <c r="AY56" s="8"/>
      <c r="AZ56" s="7" t="s">
        <v>83</v>
      </c>
    </row>
    <row r="57" spans="1:52" ht="68.45" customHeight="1" x14ac:dyDescent="0.25">
      <c r="A57" s="37" t="s">
        <v>85</v>
      </c>
      <c r="B57" s="38" t="s">
        <v>20</v>
      </c>
      <c r="C57" s="38" t="s">
        <v>76</v>
      </c>
      <c r="D57" s="38"/>
      <c r="E57" s="38" t="s">
        <v>84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 t="s">
        <v>28</v>
      </c>
      <c r="U57" s="38"/>
      <c r="V57" s="39"/>
      <c r="W57" s="39"/>
      <c r="X57" s="39"/>
      <c r="Y57" s="39"/>
      <c r="Z57" s="37" t="s">
        <v>85</v>
      </c>
      <c r="AA57" s="40">
        <v>200</v>
      </c>
      <c r="AB57" s="11"/>
      <c r="AC57" s="11"/>
      <c r="AD57" s="11"/>
      <c r="AE57" s="11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1">
        <v>200</v>
      </c>
      <c r="AQ57" s="11"/>
      <c r="AR57" s="11"/>
      <c r="AS57" s="11"/>
      <c r="AT57" s="11"/>
      <c r="AU57" s="11">
        <v>200</v>
      </c>
      <c r="AV57" s="11"/>
      <c r="AW57" s="11"/>
      <c r="AX57" s="11"/>
      <c r="AY57" s="11"/>
      <c r="AZ57" s="10" t="s">
        <v>85</v>
      </c>
    </row>
    <row r="58" spans="1:52" ht="68.45" customHeight="1" x14ac:dyDescent="0.25">
      <c r="A58" s="37" t="s">
        <v>29</v>
      </c>
      <c r="B58" s="38" t="s">
        <v>20</v>
      </c>
      <c r="C58" s="38" t="s">
        <v>76</v>
      </c>
      <c r="D58" s="38"/>
      <c r="E58" s="38" t="s">
        <v>84</v>
      </c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 t="s">
        <v>30</v>
      </c>
      <c r="U58" s="38"/>
      <c r="V58" s="39"/>
      <c r="W58" s="39"/>
      <c r="X58" s="39"/>
      <c r="Y58" s="39"/>
      <c r="Z58" s="37" t="s">
        <v>29</v>
      </c>
      <c r="AA58" s="40">
        <v>200</v>
      </c>
      <c r="AB58" s="11"/>
      <c r="AC58" s="11"/>
      <c r="AD58" s="11"/>
      <c r="AE58" s="11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1">
        <v>200</v>
      </c>
      <c r="AQ58" s="11"/>
      <c r="AR58" s="11"/>
      <c r="AS58" s="11"/>
      <c r="AT58" s="11"/>
      <c r="AU58" s="11">
        <v>200</v>
      </c>
      <c r="AV58" s="11"/>
      <c r="AW58" s="11"/>
      <c r="AX58" s="11"/>
      <c r="AY58" s="11"/>
      <c r="AZ58" s="10" t="s">
        <v>29</v>
      </c>
    </row>
    <row r="59" spans="1:52" ht="17.100000000000001" customHeight="1" x14ac:dyDescent="0.25">
      <c r="A59" s="32" t="s">
        <v>86</v>
      </c>
      <c r="B59" s="29" t="s">
        <v>20</v>
      </c>
      <c r="C59" s="29" t="s">
        <v>87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30"/>
      <c r="W59" s="30"/>
      <c r="X59" s="30"/>
      <c r="Y59" s="30"/>
      <c r="Z59" s="32" t="s">
        <v>86</v>
      </c>
      <c r="AA59" s="31">
        <v>297.39999999999998</v>
      </c>
      <c r="AB59" s="4">
        <v>271.60000000000002</v>
      </c>
      <c r="AC59" s="4"/>
      <c r="AD59" s="4"/>
      <c r="AE59" s="4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4">
        <v>285.8</v>
      </c>
      <c r="AQ59" s="4">
        <v>285.8</v>
      </c>
      <c r="AR59" s="4"/>
      <c r="AS59" s="4"/>
      <c r="AT59" s="4"/>
      <c r="AU59" s="4"/>
      <c r="AV59" s="4"/>
      <c r="AW59" s="4"/>
      <c r="AX59" s="4"/>
      <c r="AY59" s="4"/>
      <c r="AZ59" s="6" t="s">
        <v>86</v>
      </c>
    </row>
    <row r="60" spans="1:52" ht="34.15" customHeight="1" x14ac:dyDescent="0.25">
      <c r="A60" s="32" t="s">
        <v>88</v>
      </c>
      <c r="B60" s="29" t="s">
        <v>20</v>
      </c>
      <c r="C60" s="29" t="s">
        <v>89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/>
      <c r="W60" s="30"/>
      <c r="X60" s="30"/>
      <c r="Y60" s="30"/>
      <c r="Z60" s="32" t="s">
        <v>88</v>
      </c>
      <c r="AA60" s="31">
        <v>297.39999999999998</v>
      </c>
      <c r="AB60" s="4">
        <v>271.60000000000002</v>
      </c>
      <c r="AC60" s="4"/>
      <c r="AD60" s="4"/>
      <c r="AE60" s="4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4">
        <v>285.8</v>
      </c>
      <c r="AQ60" s="4">
        <v>285.8</v>
      </c>
      <c r="AR60" s="4"/>
      <c r="AS60" s="4"/>
      <c r="AT60" s="4"/>
      <c r="AU60" s="4"/>
      <c r="AV60" s="4"/>
      <c r="AW60" s="4"/>
      <c r="AX60" s="4"/>
      <c r="AY60" s="4"/>
      <c r="AZ60" s="6" t="s">
        <v>88</v>
      </c>
    </row>
    <row r="61" spans="1:52" ht="68.45" customHeight="1" x14ac:dyDescent="0.25">
      <c r="A61" s="33" t="s">
        <v>90</v>
      </c>
      <c r="B61" s="34" t="s">
        <v>20</v>
      </c>
      <c r="C61" s="34" t="s">
        <v>89</v>
      </c>
      <c r="D61" s="34"/>
      <c r="E61" s="34" t="s">
        <v>91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5"/>
      <c r="W61" s="35"/>
      <c r="X61" s="35"/>
      <c r="Y61" s="35"/>
      <c r="Z61" s="33" t="s">
        <v>90</v>
      </c>
      <c r="AA61" s="36">
        <v>297.39999999999998</v>
      </c>
      <c r="AB61" s="8">
        <v>271.60000000000002</v>
      </c>
      <c r="AC61" s="8"/>
      <c r="AD61" s="8"/>
      <c r="AE61" s="8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8">
        <v>285.8</v>
      </c>
      <c r="AQ61" s="8">
        <v>285.8</v>
      </c>
      <c r="AR61" s="8"/>
      <c r="AS61" s="8"/>
      <c r="AT61" s="8"/>
      <c r="AU61" s="8"/>
      <c r="AV61" s="8"/>
      <c r="AW61" s="8"/>
      <c r="AX61" s="8"/>
      <c r="AY61" s="8"/>
      <c r="AZ61" s="7" t="s">
        <v>90</v>
      </c>
    </row>
    <row r="62" spans="1:52" ht="205.35" customHeight="1" x14ac:dyDescent="0.25">
      <c r="A62" s="41" t="s">
        <v>92</v>
      </c>
      <c r="B62" s="38" t="s">
        <v>20</v>
      </c>
      <c r="C62" s="38" t="s">
        <v>89</v>
      </c>
      <c r="D62" s="38"/>
      <c r="E62" s="38" t="s">
        <v>91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 t="s">
        <v>34</v>
      </c>
      <c r="U62" s="38"/>
      <c r="V62" s="39"/>
      <c r="W62" s="39"/>
      <c r="X62" s="39"/>
      <c r="Y62" s="39"/>
      <c r="Z62" s="41" t="s">
        <v>92</v>
      </c>
      <c r="AA62" s="40">
        <v>297.39999999999998</v>
      </c>
      <c r="AB62" s="11">
        <v>271.60000000000002</v>
      </c>
      <c r="AC62" s="11"/>
      <c r="AD62" s="11"/>
      <c r="AE62" s="11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1">
        <v>285.8</v>
      </c>
      <c r="AQ62" s="11">
        <v>285.8</v>
      </c>
      <c r="AR62" s="11"/>
      <c r="AS62" s="11"/>
      <c r="AT62" s="11"/>
      <c r="AU62" s="11"/>
      <c r="AV62" s="11"/>
      <c r="AW62" s="11"/>
      <c r="AX62" s="11"/>
      <c r="AY62" s="11"/>
      <c r="AZ62" s="13" t="s">
        <v>92</v>
      </c>
    </row>
    <row r="63" spans="1:52" ht="51.4" customHeight="1" x14ac:dyDescent="0.25">
      <c r="A63" s="37" t="s">
        <v>35</v>
      </c>
      <c r="B63" s="38" t="s">
        <v>20</v>
      </c>
      <c r="C63" s="38" t="s">
        <v>89</v>
      </c>
      <c r="D63" s="38"/>
      <c r="E63" s="38" t="s">
        <v>91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 t="s">
        <v>36</v>
      </c>
      <c r="U63" s="38"/>
      <c r="V63" s="39"/>
      <c r="W63" s="39"/>
      <c r="X63" s="39"/>
      <c r="Y63" s="39"/>
      <c r="Z63" s="37" t="s">
        <v>35</v>
      </c>
      <c r="AA63" s="40">
        <v>297.39999999999998</v>
      </c>
      <c r="AB63" s="11">
        <v>271.60000000000002</v>
      </c>
      <c r="AC63" s="11"/>
      <c r="AD63" s="11"/>
      <c r="AE63" s="11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1">
        <v>285.8</v>
      </c>
      <c r="AQ63" s="11">
        <v>285.8</v>
      </c>
      <c r="AR63" s="11"/>
      <c r="AS63" s="11"/>
      <c r="AT63" s="11"/>
      <c r="AU63" s="11"/>
      <c r="AV63" s="11"/>
      <c r="AW63" s="11"/>
      <c r="AX63" s="11"/>
      <c r="AY63" s="11"/>
      <c r="AZ63" s="10" t="s">
        <v>35</v>
      </c>
    </row>
    <row r="64" spans="1:52" ht="51.4" customHeight="1" x14ac:dyDescent="0.25">
      <c r="A64" s="32" t="s">
        <v>93</v>
      </c>
      <c r="B64" s="29" t="s">
        <v>20</v>
      </c>
      <c r="C64" s="29" t="s">
        <v>94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0"/>
      <c r="W64" s="30"/>
      <c r="X64" s="30"/>
      <c r="Y64" s="30"/>
      <c r="Z64" s="32" t="s">
        <v>93</v>
      </c>
      <c r="AA64" s="31">
        <v>100</v>
      </c>
      <c r="AB64" s="4"/>
      <c r="AC64" s="4"/>
      <c r="AD64" s="4"/>
      <c r="AE64" s="4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4">
        <v>90</v>
      </c>
      <c r="AQ64" s="4"/>
      <c r="AR64" s="4"/>
      <c r="AS64" s="4"/>
      <c r="AT64" s="4"/>
      <c r="AU64" s="4">
        <v>90</v>
      </c>
      <c r="AV64" s="4"/>
      <c r="AW64" s="4"/>
      <c r="AX64" s="4"/>
      <c r="AY64" s="4"/>
      <c r="AZ64" s="6" t="s">
        <v>93</v>
      </c>
    </row>
    <row r="65" spans="1:52" ht="68.45" customHeight="1" x14ac:dyDescent="0.25">
      <c r="A65" s="32" t="s">
        <v>95</v>
      </c>
      <c r="B65" s="29" t="s">
        <v>20</v>
      </c>
      <c r="C65" s="29" t="s">
        <v>96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/>
      <c r="W65" s="30"/>
      <c r="X65" s="30"/>
      <c r="Y65" s="30"/>
      <c r="Z65" s="32" t="s">
        <v>95</v>
      </c>
      <c r="AA65" s="31">
        <v>40</v>
      </c>
      <c r="AB65" s="4"/>
      <c r="AC65" s="4"/>
      <c r="AD65" s="4"/>
      <c r="AE65" s="4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4">
        <v>40</v>
      </c>
      <c r="AQ65" s="4"/>
      <c r="AR65" s="4"/>
      <c r="AS65" s="4"/>
      <c r="AT65" s="4"/>
      <c r="AU65" s="4">
        <v>40</v>
      </c>
      <c r="AV65" s="4"/>
      <c r="AW65" s="4"/>
      <c r="AX65" s="4"/>
      <c r="AY65" s="4"/>
      <c r="AZ65" s="6" t="s">
        <v>95</v>
      </c>
    </row>
    <row r="66" spans="1:52" ht="85.5" customHeight="1" x14ac:dyDescent="0.25">
      <c r="A66" s="33" t="s">
        <v>97</v>
      </c>
      <c r="B66" s="34" t="s">
        <v>20</v>
      </c>
      <c r="C66" s="34" t="s">
        <v>96</v>
      </c>
      <c r="D66" s="34"/>
      <c r="E66" s="34" t="s">
        <v>98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5"/>
      <c r="W66" s="35"/>
      <c r="X66" s="35"/>
      <c r="Y66" s="35"/>
      <c r="Z66" s="33" t="s">
        <v>97</v>
      </c>
      <c r="AA66" s="36">
        <v>40</v>
      </c>
      <c r="AB66" s="8"/>
      <c r="AC66" s="8"/>
      <c r="AD66" s="8"/>
      <c r="AE66" s="8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8">
        <v>40</v>
      </c>
      <c r="AQ66" s="8"/>
      <c r="AR66" s="8"/>
      <c r="AS66" s="8"/>
      <c r="AT66" s="8"/>
      <c r="AU66" s="8">
        <v>40</v>
      </c>
      <c r="AV66" s="8"/>
      <c r="AW66" s="8"/>
      <c r="AX66" s="8"/>
      <c r="AY66" s="8"/>
      <c r="AZ66" s="7" t="s">
        <v>97</v>
      </c>
    </row>
    <row r="67" spans="1:52" ht="136.9" customHeight="1" x14ac:dyDescent="0.25">
      <c r="A67" s="37" t="s">
        <v>99</v>
      </c>
      <c r="B67" s="38" t="s">
        <v>20</v>
      </c>
      <c r="C67" s="38" t="s">
        <v>96</v>
      </c>
      <c r="D67" s="38"/>
      <c r="E67" s="38" t="s">
        <v>98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 t="s">
        <v>28</v>
      </c>
      <c r="U67" s="38"/>
      <c r="V67" s="39"/>
      <c r="W67" s="39"/>
      <c r="X67" s="39"/>
      <c r="Y67" s="39"/>
      <c r="Z67" s="37" t="s">
        <v>99</v>
      </c>
      <c r="AA67" s="40">
        <v>40</v>
      </c>
      <c r="AB67" s="11"/>
      <c r="AC67" s="11"/>
      <c r="AD67" s="11"/>
      <c r="AE67" s="11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1">
        <v>40</v>
      </c>
      <c r="AQ67" s="11"/>
      <c r="AR67" s="11"/>
      <c r="AS67" s="11"/>
      <c r="AT67" s="11"/>
      <c r="AU67" s="11">
        <v>40</v>
      </c>
      <c r="AV67" s="11"/>
      <c r="AW67" s="11"/>
      <c r="AX67" s="11"/>
      <c r="AY67" s="11"/>
      <c r="AZ67" s="10" t="s">
        <v>99</v>
      </c>
    </row>
    <row r="68" spans="1:52" ht="68.45" customHeight="1" x14ac:dyDescent="0.25">
      <c r="A68" s="37" t="s">
        <v>29</v>
      </c>
      <c r="B68" s="38" t="s">
        <v>20</v>
      </c>
      <c r="C68" s="38" t="s">
        <v>96</v>
      </c>
      <c r="D68" s="38"/>
      <c r="E68" s="38" t="s">
        <v>98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 t="s">
        <v>30</v>
      </c>
      <c r="U68" s="38"/>
      <c r="V68" s="39"/>
      <c r="W68" s="39"/>
      <c r="X68" s="39"/>
      <c r="Y68" s="39"/>
      <c r="Z68" s="37" t="s">
        <v>29</v>
      </c>
      <c r="AA68" s="40">
        <v>40</v>
      </c>
      <c r="AB68" s="11"/>
      <c r="AC68" s="11"/>
      <c r="AD68" s="11"/>
      <c r="AE68" s="11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1">
        <v>40</v>
      </c>
      <c r="AQ68" s="11"/>
      <c r="AR68" s="11"/>
      <c r="AS68" s="11"/>
      <c r="AT68" s="11"/>
      <c r="AU68" s="11">
        <v>40</v>
      </c>
      <c r="AV68" s="11"/>
      <c r="AW68" s="11"/>
      <c r="AX68" s="11"/>
      <c r="AY68" s="11"/>
      <c r="AZ68" s="10" t="s">
        <v>29</v>
      </c>
    </row>
    <row r="69" spans="1:52" ht="34.15" customHeight="1" x14ac:dyDescent="0.25">
      <c r="A69" s="32" t="s">
        <v>100</v>
      </c>
      <c r="B69" s="29" t="s">
        <v>20</v>
      </c>
      <c r="C69" s="29" t="s">
        <v>101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30"/>
      <c r="W69" s="30"/>
      <c r="X69" s="30"/>
      <c r="Y69" s="30"/>
      <c r="Z69" s="32" t="s">
        <v>100</v>
      </c>
      <c r="AA69" s="31">
        <v>60</v>
      </c>
      <c r="AB69" s="4"/>
      <c r="AC69" s="4"/>
      <c r="AD69" s="4"/>
      <c r="AE69" s="4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4">
        <v>50</v>
      </c>
      <c r="AQ69" s="4"/>
      <c r="AR69" s="4"/>
      <c r="AS69" s="4"/>
      <c r="AT69" s="4"/>
      <c r="AU69" s="4">
        <v>50</v>
      </c>
      <c r="AV69" s="4"/>
      <c r="AW69" s="4"/>
      <c r="AX69" s="4"/>
      <c r="AY69" s="4"/>
      <c r="AZ69" s="6" t="s">
        <v>100</v>
      </c>
    </row>
    <row r="70" spans="1:52" ht="51.4" customHeight="1" x14ac:dyDescent="0.25">
      <c r="A70" s="33" t="s">
        <v>102</v>
      </c>
      <c r="B70" s="34" t="s">
        <v>20</v>
      </c>
      <c r="C70" s="34" t="s">
        <v>101</v>
      </c>
      <c r="D70" s="34"/>
      <c r="E70" s="34" t="s">
        <v>103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5"/>
      <c r="W70" s="35"/>
      <c r="X70" s="35"/>
      <c r="Y70" s="35"/>
      <c r="Z70" s="33" t="s">
        <v>102</v>
      </c>
      <c r="AA70" s="36">
        <v>60</v>
      </c>
      <c r="AB70" s="8"/>
      <c r="AC70" s="8"/>
      <c r="AD70" s="8"/>
      <c r="AE70" s="8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8">
        <v>50</v>
      </c>
      <c r="AQ70" s="8"/>
      <c r="AR70" s="8"/>
      <c r="AS70" s="8"/>
      <c r="AT70" s="8"/>
      <c r="AU70" s="8">
        <v>50</v>
      </c>
      <c r="AV70" s="8"/>
      <c r="AW70" s="8"/>
      <c r="AX70" s="8"/>
      <c r="AY70" s="8"/>
      <c r="AZ70" s="7" t="s">
        <v>102</v>
      </c>
    </row>
    <row r="71" spans="1:52" ht="102.6" customHeight="1" x14ac:dyDescent="0.25">
      <c r="A71" s="37" t="s">
        <v>104</v>
      </c>
      <c r="B71" s="38" t="s">
        <v>20</v>
      </c>
      <c r="C71" s="38" t="s">
        <v>101</v>
      </c>
      <c r="D71" s="38"/>
      <c r="E71" s="38" t="s">
        <v>103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 t="s">
        <v>28</v>
      </c>
      <c r="U71" s="38"/>
      <c r="V71" s="39"/>
      <c r="W71" s="39"/>
      <c r="X71" s="39"/>
      <c r="Y71" s="39"/>
      <c r="Z71" s="37" t="s">
        <v>104</v>
      </c>
      <c r="AA71" s="40">
        <v>60</v>
      </c>
      <c r="AB71" s="11"/>
      <c r="AC71" s="11"/>
      <c r="AD71" s="11"/>
      <c r="AE71" s="11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1">
        <v>50</v>
      </c>
      <c r="AQ71" s="11"/>
      <c r="AR71" s="11"/>
      <c r="AS71" s="11"/>
      <c r="AT71" s="11"/>
      <c r="AU71" s="11">
        <v>50</v>
      </c>
      <c r="AV71" s="11"/>
      <c r="AW71" s="11"/>
      <c r="AX71" s="11"/>
      <c r="AY71" s="11"/>
      <c r="AZ71" s="10" t="s">
        <v>104</v>
      </c>
    </row>
    <row r="72" spans="1:52" ht="68.45" customHeight="1" x14ac:dyDescent="0.25">
      <c r="A72" s="37" t="s">
        <v>29</v>
      </c>
      <c r="B72" s="38" t="s">
        <v>20</v>
      </c>
      <c r="C72" s="38" t="s">
        <v>101</v>
      </c>
      <c r="D72" s="38"/>
      <c r="E72" s="38" t="s">
        <v>103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 t="s">
        <v>30</v>
      </c>
      <c r="U72" s="38"/>
      <c r="V72" s="39"/>
      <c r="W72" s="39"/>
      <c r="X72" s="39"/>
      <c r="Y72" s="39"/>
      <c r="Z72" s="37" t="s">
        <v>29</v>
      </c>
      <c r="AA72" s="40">
        <v>60</v>
      </c>
      <c r="AB72" s="11"/>
      <c r="AC72" s="11"/>
      <c r="AD72" s="11"/>
      <c r="AE72" s="11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1">
        <v>50</v>
      </c>
      <c r="AQ72" s="11"/>
      <c r="AR72" s="11"/>
      <c r="AS72" s="11"/>
      <c r="AT72" s="11"/>
      <c r="AU72" s="11">
        <v>50</v>
      </c>
      <c r="AV72" s="11"/>
      <c r="AW72" s="11"/>
      <c r="AX72" s="11"/>
      <c r="AY72" s="11"/>
      <c r="AZ72" s="10" t="s">
        <v>29</v>
      </c>
    </row>
    <row r="73" spans="1:52" ht="17.100000000000001" customHeight="1" x14ac:dyDescent="0.25">
      <c r="A73" s="32" t="s">
        <v>105</v>
      </c>
      <c r="B73" s="29" t="s">
        <v>20</v>
      </c>
      <c r="C73" s="29" t="s">
        <v>106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30"/>
      <c r="W73" s="30"/>
      <c r="X73" s="30"/>
      <c r="Y73" s="30"/>
      <c r="Z73" s="32" t="s">
        <v>105</v>
      </c>
      <c r="AA73" s="31">
        <f>AA74+AA87</f>
        <v>8801.7999999999993</v>
      </c>
      <c r="AB73" s="4"/>
      <c r="AC73" s="4">
        <v>2696.2</v>
      </c>
      <c r="AD73" s="4"/>
      <c r="AE73" s="4">
        <v>3567.5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4">
        <v>4072.5</v>
      </c>
      <c r="AQ73" s="4"/>
      <c r="AR73" s="4"/>
      <c r="AS73" s="4"/>
      <c r="AT73" s="4">
        <v>3567.5</v>
      </c>
      <c r="AU73" s="4">
        <v>4072.5</v>
      </c>
      <c r="AV73" s="4"/>
      <c r="AW73" s="4"/>
      <c r="AX73" s="4"/>
      <c r="AY73" s="4">
        <v>3567.5</v>
      </c>
      <c r="AZ73" s="6" t="s">
        <v>105</v>
      </c>
    </row>
    <row r="74" spans="1:52" ht="34.15" customHeight="1" x14ac:dyDescent="0.25">
      <c r="A74" s="32" t="s">
        <v>107</v>
      </c>
      <c r="B74" s="29" t="s">
        <v>20</v>
      </c>
      <c r="C74" s="29" t="s">
        <v>108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30"/>
      <c r="W74" s="30"/>
      <c r="X74" s="30"/>
      <c r="Y74" s="30"/>
      <c r="Z74" s="32" t="s">
        <v>107</v>
      </c>
      <c r="AA74" s="31">
        <f>AA75+AA78+AA81+AA84</f>
        <v>8296.7999999999993</v>
      </c>
      <c r="AB74" s="4"/>
      <c r="AC74" s="4">
        <v>2696.2</v>
      </c>
      <c r="AD74" s="4"/>
      <c r="AE74" s="4">
        <v>3567.5</v>
      </c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4">
        <v>3567.5</v>
      </c>
      <c r="AQ74" s="4"/>
      <c r="AR74" s="4"/>
      <c r="AS74" s="4"/>
      <c r="AT74" s="4">
        <v>3567.5</v>
      </c>
      <c r="AU74" s="4">
        <v>3567.5</v>
      </c>
      <c r="AV74" s="4"/>
      <c r="AW74" s="4"/>
      <c r="AX74" s="4"/>
      <c r="AY74" s="4">
        <v>3567.5</v>
      </c>
      <c r="AZ74" s="6" t="s">
        <v>107</v>
      </c>
    </row>
    <row r="75" spans="1:52" ht="51.4" customHeight="1" x14ac:dyDescent="0.25">
      <c r="A75" s="33" t="s">
        <v>109</v>
      </c>
      <c r="B75" s="34" t="s">
        <v>20</v>
      </c>
      <c r="C75" s="34" t="s">
        <v>108</v>
      </c>
      <c r="D75" s="34"/>
      <c r="E75" s="34" t="s">
        <v>110</v>
      </c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5"/>
      <c r="W75" s="35"/>
      <c r="X75" s="35"/>
      <c r="Y75" s="35"/>
      <c r="Z75" s="33" t="s">
        <v>109</v>
      </c>
      <c r="AA75" s="36">
        <v>3432.7</v>
      </c>
      <c r="AB75" s="8"/>
      <c r="AC75" s="8"/>
      <c r="AD75" s="8"/>
      <c r="AE75" s="8">
        <v>3432.7</v>
      </c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8">
        <v>3567.5</v>
      </c>
      <c r="AQ75" s="8"/>
      <c r="AR75" s="8"/>
      <c r="AS75" s="8"/>
      <c r="AT75" s="8">
        <v>3567.5</v>
      </c>
      <c r="AU75" s="8">
        <v>3567.5</v>
      </c>
      <c r="AV75" s="8"/>
      <c r="AW75" s="8"/>
      <c r="AX75" s="8"/>
      <c r="AY75" s="8">
        <v>3567.5</v>
      </c>
      <c r="AZ75" s="7" t="s">
        <v>109</v>
      </c>
    </row>
    <row r="76" spans="1:52" ht="102.6" customHeight="1" x14ac:dyDescent="0.25">
      <c r="A76" s="37" t="s">
        <v>111</v>
      </c>
      <c r="B76" s="38" t="s">
        <v>20</v>
      </c>
      <c r="C76" s="38" t="s">
        <v>108</v>
      </c>
      <c r="D76" s="38"/>
      <c r="E76" s="38" t="s">
        <v>110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 t="s">
        <v>28</v>
      </c>
      <c r="U76" s="38"/>
      <c r="V76" s="39"/>
      <c r="W76" s="39"/>
      <c r="X76" s="39"/>
      <c r="Y76" s="39"/>
      <c r="Z76" s="37" t="s">
        <v>111</v>
      </c>
      <c r="AA76" s="40">
        <v>3432.7</v>
      </c>
      <c r="AB76" s="11"/>
      <c r="AC76" s="11"/>
      <c r="AD76" s="11"/>
      <c r="AE76" s="11">
        <v>3432.7</v>
      </c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1">
        <v>3567.5</v>
      </c>
      <c r="AQ76" s="11"/>
      <c r="AR76" s="11"/>
      <c r="AS76" s="11"/>
      <c r="AT76" s="11">
        <v>3567.5</v>
      </c>
      <c r="AU76" s="11">
        <v>3567.5</v>
      </c>
      <c r="AV76" s="11"/>
      <c r="AW76" s="11"/>
      <c r="AX76" s="11"/>
      <c r="AY76" s="11">
        <v>3567.5</v>
      </c>
      <c r="AZ76" s="10" t="s">
        <v>111</v>
      </c>
    </row>
    <row r="77" spans="1:52" ht="68.45" customHeight="1" x14ac:dyDescent="0.25">
      <c r="A77" s="37" t="s">
        <v>29</v>
      </c>
      <c r="B77" s="38" t="s">
        <v>20</v>
      </c>
      <c r="C77" s="38" t="s">
        <v>108</v>
      </c>
      <c r="D77" s="38"/>
      <c r="E77" s="38" t="s">
        <v>110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 t="s">
        <v>30</v>
      </c>
      <c r="U77" s="38"/>
      <c r="V77" s="39"/>
      <c r="W77" s="39"/>
      <c r="X77" s="39"/>
      <c r="Y77" s="39"/>
      <c r="Z77" s="37" t="s">
        <v>29</v>
      </c>
      <c r="AA77" s="40">
        <v>3432.7</v>
      </c>
      <c r="AB77" s="11"/>
      <c r="AC77" s="11"/>
      <c r="AD77" s="11"/>
      <c r="AE77" s="11">
        <v>3432.7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1">
        <v>3567.5</v>
      </c>
      <c r="AQ77" s="11"/>
      <c r="AR77" s="11"/>
      <c r="AS77" s="11"/>
      <c r="AT77" s="11">
        <v>3567.5</v>
      </c>
      <c r="AU77" s="11">
        <v>3567.5</v>
      </c>
      <c r="AV77" s="11"/>
      <c r="AW77" s="11"/>
      <c r="AX77" s="11"/>
      <c r="AY77" s="11">
        <v>3567.5</v>
      </c>
      <c r="AZ77" s="10" t="s">
        <v>29</v>
      </c>
    </row>
    <row r="78" spans="1:52" ht="153.94999999999999" customHeight="1" x14ac:dyDescent="0.25">
      <c r="A78" s="42" t="s">
        <v>220</v>
      </c>
      <c r="B78" s="34" t="s">
        <v>20</v>
      </c>
      <c r="C78" s="43" t="s">
        <v>108</v>
      </c>
      <c r="D78" s="38"/>
      <c r="E78" s="43" t="s">
        <v>221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4"/>
      <c r="U78" s="38"/>
      <c r="V78" s="39"/>
      <c r="W78" s="39"/>
      <c r="X78" s="39"/>
      <c r="Y78" s="39"/>
      <c r="Z78" s="37"/>
      <c r="AA78" s="36">
        <v>2033.1</v>
      </c>
      <c r="AB78" s="8"/>
      <c r="AC78" s="8">
        <v>1636.9</v>
      </c>
      <c r="AD78" s="8"/>
      <c r="AE78" s="8">
        <v>81.8</v>
      </c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7" t="s">
        <v>112</v>
      </c>
    </row>
    <row r="79" spans="1:52" ht="205.35" customHeight="1" x14ac:dyDescent="0.25">
      <c r="A79" s="44" t="s">
        <v>222</v>
      </c>
      <c r="B79" s="38" t="s">
        <v>20</v>
      </c>
      <c r="C79" s="45" t="s">
        <v>108</v>
      </c>
      <c r="D79" s="38"/>
      <c r="E79" s="45" t="s">
        <v>221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45" t="s">
        <v>28</v>
      </c>
      <c r="U79" s="38"/>
      <c r="V79" s="39"/>
      <c r="W79" s="39"/>
      <c r="X79" s="39"/>
      <c r="Y79" s="39"/>
      <c r="Z79" s="37"/>
      <c r="AA79" s="40">
        <v>2033.1</v>
      </c>
      <c r="AB79" s="11"/>
      <c r="AC79" s="11">
        <v>1636.9</v>
      </c>
      <c r="AD79" s="11"/>
      <c r="AE79" s="11">
        <v>81.8</v>
      </c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3" t="s">
        <v>114</v>
      </c>
    </row>
    <row r="80" spans="1:52" ht="68.45" customHeight="1" x14ac:dyDescent="0.25">
      <c r="A80" s="44" t="s">
        <v>29</v>
      </c>
      <c r="B80" s="38" t="s">
        <v>20</v>
      </c>
      <c r="C80" s="45" t="s">
        <v>108</v>
      </c>
      <c r="D80" s="38"/>
      <c r="E80" s="45" t="s">
        <v>221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45" t="s">
        <v>30</v>
      </c>
      <c r="U80" s="38"/>
      <c r="V80" s="39"/>
      <c r="W80" s="39"/>
      <c r="X80" s="39"/>
      <c r="Y80" s="39"/>
      <c r="Z80" s="37"/>
      <c r="AA80" s="40">
        <v>2033.1</v>
      </c>
      <c r="AB80" s="11"/>
      <c r="AC80" s="11">
        <v>1636.9</v>
      </c>
      <c r="AD80" s="11"/>
      <c r="AE80" s="11">
        <v>81.8</v>
      </c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0" t="s">
        <v>29</v>
      </c>
    </row>
    <row r="81" spans="1:52" ht="171" customHeight="1" x14ac:dyDescent="0.25">
      <c r="A81" s="33" t="s">
        <v>112</v>
      </c>
      <c r="B81" s="38" t="s">
        <v>20</v>
      </c>
      <c r="C81" s="34" t="s">
        <v>108</v>
      </c>
      <c r="D81" s="34"/>
      <c r="E81" s="34" t="s">
        <v>113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  <c r="W81" s="35"/>
      <c r="X81" s="35"/>
      <c r="Y81" s="35"/>
      <c r="Z81" s="33" t="s">
        <v>112</v>
      </c>
      <c r="AA81" s="36">
        <v>1718.7</v>
      </c>
      <c r="AB81" s="8"/>
      <c r="AC81" s="8">
        <v>1059.3</v>
      </c>
      <c r="AD81" s="8"/>
      <c r="AE81" s="8">
        <v>53</v>
      </c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14" t="s">
        <v>115</v>
      </c>
    </row>
    <row r="82" spans="1:52" ht="222.4" customHeight="1" x14ac:dyDescent="0.25">
      <c r="A82" s="41" t="s">
        <v>114</v>
      </c>
      <c r="B82" s="38" t="s">
        <v>20</v>
      </c>
      <c r="C82" s="38" t="s">
        <v>108</v>
      </c>
      <c r="D82" s="38"/>
      <c r="E82" s="38" t="s">
        <v>113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 t="s">
        <v>28</v>
      </c>
      <c r="U82" s="38"/>
      <c r="V82" s="39"/>
      <c r="W82" s="39"/>
      <c r="X82" s="39"/>
      <c r="Y82" s="39"/>
      <c r="Z82" s="41" t="s">
        <v>114</v>
      </c>
      <c r="AA82" s="40">
        <v>1718.7</v>
      </c>
      <c r="AB82" s="11"/>
      <c r="AC82" s="11">
        <v>1059.3</v>
      </c>
      <c r="AD82" s="11"/>
      <c r="AE82" s="11">
        <v>53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3" t="s">
        <v>117</v>
      </c>
    </row>
    <row r="83" spans="1:52" ht="68.45" customHeight="1" x14ac:dyDescent="0.25">
      <c r="A83" s="37" t="s">
        <v>29</v>
      </c>
      <c r="B83" s="38" t="s">
        <v>20</v>
      </c>
      <c r="C83" s="38" t="s">
        <v>108</v>
      </c>
      <c r="D83" s="38"/>
      <c r="E83" s="38" t="s">
        <v>113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 t="s">
        <v>30</v>
      </c>
      <c r="U83" s="38"/>
      <c r="V83" s="39"/>
      <c r="W83" s="39"/>
      <c r="X83" s="39"/>
      <c r="Y83" s="39"/>
      <c r="Z83" s="37" t="s">
        <v>29</v>
      </c>
      <c r="AA83" s="40">
        <v>1718.7</v>
      </c>
      <c r="AB83" s="11"/>
      <c r="AC83" s="11">
        <v>1059.3</v>
      </c>
      <c r="AD83" s="11"/>
      <c r="AE83" s="11">
        <v>53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0" t="s">
        <v>29</v>
      </c>
    </row>
    <row r="84" spans="1:52" ht="34.15" customHeight="1" x14ac:dyDescent="0.25">
      <c r="A84" s="46" t="s">
        <v>115</v>
      </c>
      <c r="B84" s="34" t="s">
        <v>20</v>
      </c>
      <c r="C84" s="34" t="s">
        <v>108</v>
      </c>
      <c r="D84" s="34"/>
      <c r="E84" s="34" t="s">
        <v>116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5"/>
      <c r="W84" s="35"/>
      <c r="X84" s="35"/>
      <c r="Y84" s="35"/>
      <c r="Z84" s="46" t="s">
        <v>115</v>
      </c>
      <c r="AA84" s="36">
        <v>1112.3</v>
      </c>
      <c r="AB84" s="4"/>
      <c r="AC84" s="4"/>
      <c r="AD84" s="4"/>
      <c r="AE84" s="4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4">
        <v>505</v>
      </c>
      <c r="AQ84" s="4"/>
      <c r="AR84" s="4"/>
      <c r="AS84" s="4"/>
      <c r="AT84" s="4"/>
      <c r="AU84" s="4">
        <v>505</v>
      </c>
      <c r="AV84" s="4"/>
      <c r="AW84" s="4"/>
      <c r="AX84" s="4"/>
      <c r="AY84" s="4"/>
      <c r="AZ84" s="6" t="s">
        <v>118</v>
      </c>
    </row>
    <row r="85" spans="1:52" ht="34.15" customHeight="1" x14ac:dyDescent="0.25">
      <c r="A85" s="41" t="s">
        <v>117</v>
      </c>
      <c r="B85" s="38" t="s">
        <v>20</v>
      </c>
      <c r="C85" s="38" t="s">
        <v>108</v>
      </c>
      <c r="D85" s="38"/>
      <c r="E85" s="38" t="s">
        <v>116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 t="s">
        <v>28</v>
      </c>
      <c r="U85" s="38"/>
      <c r="V85" s="39"/>
      <c r="W85" s="39"/>
      <c r="X85" s="39"/>
      <c r="Y85" s="39"/>
      <c r="Z85" s="41" t="s">
        <v>117</v>
      </c>
      <c r="AA85" s="40">
        <v>1112.3</v>
      </c>
      <c r="AB85" s="8"/>
      <c r="AC85" s="8"/>
      <c r="AD85" s="8"/>
      <c r="AE85" s="8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8">
        <v>500</v>
      </c>
      <c r="AQ85" s="8"/>
      <c r="AR85" s="8"/>
      <c r="AS85" s="8"/>
      <c r="AT85" s="8"/>
      <c r="AU85" s="8">
        <v>500</v>
      </c>
      <c r="AV85" s="8"/>
      <c r="AW85" s="8"/>
      <c r="AX85" s="8"/>
      <c r="AY85" s="8"/>
      <c r="AZ85" s="7" t="s">
        <v>120</v>
      </c>
    </row>
    <row r="86" spans="1:52" ht="85.5" customHeight="1" x14ac:dyDescent="0.25">
      <c r="A86" s="37" t="s">
        <v>29</v>
      </c>
      <c r="B86" s="38" t="s">
        <v>20</v>
      </c>
      <c r="C86" s="38" t="s">
        <v>108</v>
      </c>
      <c r="D86" s="38"/>
      <c r="E86" s="38" t="s">
        <v>116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 t="s">
        <v>30</v>
      </c>
      <c r="U86" s="38"/>
      <c r="V86" s="39"/>
      <c r="W86" s="39"/>
      <c r="X86" s="39"/>
      <c r="Y86" s="39"/>
      <c r="Z86" s="37" t="s">
        <v>29</v>
      </c>
      <c r="AA86" s="40">
        <v>1112.3</v>
      </c>
      <c r="AB86" s="11"/>
      <c r="AC86" s="11"/>
      <c r="AD86" s="11"/>
      <c r="AE86" s="11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1">
        <v>500</v>
      </c>
      <c r="AQ86" s="11"/>
      <c r="AR86" s="11"/>
      <c r="AS86" s="11"/>
      <c r="AT86" s="11"/>
      <c r="AU86" s="11">
        <v>500</v>
      </c>
      <c r="AV86" s="11"/>
      <c r="AW86" s="11"/>
      <c r="AX86" s="11"/>
      <c r="AY86" s="11"/>
      <c r="AZ86" s="10" t="s">
        <v>122</v>
      </c>
    </row>
    <row r="87" spans="1:52" ht="68.45" customHeight="1" x14ac:dyDescent="0.25">
      <c r="A87" s="32" t="s">
        <v>118</v>
      </c>
      <c r="B87" s="29" t="s">
        <v>20</v>
      </c>
      <c r="C87" s="29" t="s">
        <v>119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0"/>
      <c r="W87" s="30"/>
      <c r="X87" s="30"/>
      <c r="Y87" s="30"/>
      <c r="Z87" s="32" t="s">
        <v>118</v>
      </c>
      <c r="AA87" s="31">
        <v>505</v>
      </c>
      <c r="AB87" s="11"/>
      <c r="AC87" s="11"/>
      <c r="AD87" s="11"/>
      <c r="AE87" s="11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1">
        <v>500</v>
      </c>
      <c r="AQ87" s="11"/>
      <c r="AR87" s="11"/>
      <c r="AS87" s="11"/>
      <c r="AT87" s="11"/>
      <c r="AU87" s="11">
        <v>500</v>
      </c>
      <c r="AV87" s="11"/>
      <c r="AW87" s="11"/>
      <c r="AX87" s="11"/>
      <c r="AY87" s="11"/>
      <c r="AZ87" s="10" t="s">
        <v>29</v>
      </c>
    </row>
    <row r="88" spans="1:52" ht="34.15" customHeight="1" x14ac:dyDescent="0.25">
      <c r="A88" s="33" t="s">
        <v>120</v>
      </c>
      <c r="B88" s="34" t="s">
        <v>20</v>
      </c>
      <c r="C88" s="34" t="s">
        <v>119</v>
      </c>
      <c r="D88" s="34"/>
      <c r="E88" s="34" t="s">
        <v>121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5"/>
      <c r="W88" s="35"/>
      <c r="X88" s="35"/>
      <c r="Y88" s="35"/>
      <c r="Z88" s="33" t="s">
        <v>120</v>
      </c>
      <c r="AA88" s="36">
        <v>500</v>
      </c>
      <c r="AB88" s="8"/>
      <c r="AC88" s="8"/>
      <c r="AD88" s="8"/>
      <c r="AE88" s="8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8">
        <v>5</v>
      </c>
      <c r="AQ88" s="8"/>
      <c r="AR88" s="8"/>
      <c r="AS88" s="8"/>
      <c r="AT88" s="8"/>
      <c r="AU88" s="8">
        <v>5</v>
      </c>
      <c r="AV88" s="8"/>
      <c r="AW88" s="8"/>
      <c r="AX88" s="8"/>
      <c r="AY88" s="8"/>
      <c r="AZ88" s="7" t="s">
        <v>123</v>
      </c>
    </row>
    <row r="89" spans="1:52" ht="85.5" customHeight="1" x14ac:dyDescent="0.25">
      <c r="A89" s="37" t="s">
        <v>122</v>
      </c>
      <c r="B89" s="38" t="s">
        <v>20</v>
      </c>
      <c r="C89" s="38" t="s">
        <v>119</v>
      </c>
      <c r="D89" s="38"/>
      <c r="E89" s="38" t="s">
        <v>121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 t="s">
        <v>28</v>
      </c>
      <c r="U89" s="38"/>
      <c r="V89" s="39"/>
      <c r="W89" s="39"/>
      <c r="X89" s="39"/>
      <c r="Y89" s="39"/>
      <c r="Z89" s="37" t="s">
        <v>122</v>
      </c>
      <c r="AA89" s="40">
        <v>500</v>
      </c>
      <c r="AB89" s="11"/>
      <c r="AC89" s="11"/>
      <c r="AD89" s="11"/>
      <c r="AE89" s="11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1">
        <v>5</v>
      </c>
      <c r="AQ89" s="11"/>
      <c r="AR89" s="11"/>
      <c r="AS89" s="11"/>
      <c r="AT89" s="11"/>
      <c r="AU89" s="11">
        <v>5</v>
      </c>
      <c r="AV89" s="11"/>
      <c r="AW89" s="11"/>
      <c r="AX89" s="11"/>
      <c r="AY89" s="11"/>
      <c r="AZ89" s="10" t="s">
        <v>125</v>
      </c>
    </row>
    <row r="90" spans="1:52" ht="68.45" customHeight="1" x14ac:dyDescent="0.25">
      <c r="A90" s="37" t="s">
        <v>29</v>
      </c>
      <c r="B90" s="38" t="s">
        <v>20</v>
      </c>
      <c r="C90" s="38" t="s">
        <v>119</v>
      </c>
      <c r="D90" s="38"/>
      <c r="E90" s="38" t="s">
        <v>121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 t="s">
        <v>30</v>
      </c>
      <c r="U90" s="38"/>
      <c r="V90" s="39"/>
      <c r="W90" s="39"/>
      <c r="X90" s="39"/>
      <c r="Y90" s="39"/>
      <c r="Z90" s="37" t="s">
        <v>29</v>
      </c>
      <c r="AA90" s="40">
        <v>500</v>
      </c>
      <c r="AB90" s="11"/>
      <c r="AC90" s="11"/>
      <c r="AD90" s="11"/>
      <c r="AE90" s="11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1">
        <v>5</v>
      </c>
      <c r="AQ90" s="11"/>
      <c r="AR90" s="11"/>
      <c r="AS90" s="11"/>
      <c r="AT90" s="11"/>
      <c r="AU90" s="11">
        <v>5</v>
      </c>
      <c r="AV90" s="11"/>
      <c r="AW90" s="11"/>
      <c r="AX90" s="11"/>
      <c r="AY90" s="11"/>
      <c r="AZ90" s="10" t="s">
        <v>29</v>
      </c>
    </row>
    <row r="91" spans="1:52" ht="34.15" customHeight="1" x14ac:dyDescent="0.25">
      <c r="A91" s="33" t="s">
        <v>123</v>
      </c>
      <c r="B91" s="34" t="s">
        <v>20</v>
      </c>
      <c r="C91" s="34" t="s">
        <v>119</v>
      </c>
      <c r="D91" s="34"/>
      <c r="E91" s="34" t="s">
        <v>124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5"/>
      <c r="W91" s="35"/>
      <c r="X91" s="35"/>
      <c r="Y91" s="35"/>
      <c r="Z91" s="33" t="s">
        <v>123</v>
      </c>
      <c r="AA91" s="36">
        <v>5</v>
      </c>
      <c r="AB91" s="4"/>
      <c r="AC91" s="4">
        <v>12188.3</v>
      </c>
      <c r="AD91" s="4"/>
      <c r="AE91" s="4">
        <v>1657.6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4">
        <v>41850.9</v>
      </c>
      <c r="AQ91" s="4"/>
      <c r="AR91" s="4">
        <v>35597</v>
      </c>
      <c r="AS91" s="4"/>
      <c r="AT91" s="4">
        <v>1533.9</v>
      </c>
      <c r="AU91" s="4">
        <v>6083.6</v>
      </c>
      <c r="AV91" s="4"/>
      <c r="AW91" s="4"/>
      <c r="AX91" s="4"/>
      <c r="AY91" s="4">
        <v>1213.5999999999999</v>
      </c>
      <c r="AZ91" s="6" t="s">
        <v>126</v>
      </c>
    </row>
    <row r="92" spans="1:52" ht="17.100000000000001" customHeight="1" x14ac:dyDescent="0.25">
      <c r="A92" s="37" t="s">
        <v>125</v>
      </c>
      <c r="B92" s="38" t="s">
        <v>20</v>
      </c>
      <c r="C92" s="38" t="s">
        <v>119</v>
      </c>
      <c r="D92" s="38"/>
      <c r="E92" s="38" t="s">
        <v>124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 t="s">
        <v>28</v>
      </c>
      <c r="U92" s="38"/>
      <c r="V92" s="39"/>
      <c r="W92" s="39"/>
      <c r="X92" s="39"/>
      <c r="Y92" s="39"/>
      <c r="Z92" s="37" t="s">
        <v>125</v>
      </c>
      <c r="AA92" s="40">
        <v>5</v>
      </c>
      <c r="AB92" s="4"/>
      <c r="AC92" s="4"/>
      <c r="AD92" s="4"/>
      <c r="AE92" s="4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4">
        <v>400</v>
      </c>
      <c r="AQ92" s="4"/>
      <c r="AR92" s="4"/>
      <c r="AS92" s="4"/>
      <c r="AT92" s="4"/>
      <c r="AU92" s="4">
        <v>400</v>
      </c>
      <c r="AV92" s="4"/>
      <c r="AW92" s="4"/>
      <c r="AX92" s="4"/>
      <c r="AY92" s="4"/>
      <c r="AZ92" s="6" t="s">
        <v>128</v>
      </c>
    </row>
    <row r="93" spans="1:52" ht="68.45" customHeight="1" x14ac:dyDescent="0.25">
      <c r="A93" s="37" t="s">
        <v>29</v>
      </c>
      <c r="B93" s="38" t="s">
        <v>20</v>
      </c>
      <c r="C93" s="38" t="s">
        <v>119</v>
      </c>
      <c r="D93" s="38"/>
      <c r="E93" s="38" t="s">
        <v>124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 t="s">
        <v>30</v>
      </c>
      <c r="U93" s="38"/>
      <c r="V93" s="39"/>
      <c r="W93" s="39"/>
      <c r="X93" s="39"/>
      <c r="Y93" s="39"/>
      <c r="Z93" s="37" t="s">
        <v>29</v>
      </c>
      <c r="AA93" s="40">
        <v>5</v>
      </c>
      <c r="AB93" s="8"/>
      <c r="AC93" s="8"/>
      <c r="AD93" s="8"/>
      <c r="AE93" s="8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8">
        <v>400</v>
      </c>
      <c r="AQ93" s="8"/>
      <c r="AR93" s="8"/>
      <c r="AS93" s="8"/>
      <c r="AT93" s="8"/>
      <c r="AU93" s="8">
        <v>400</v>
      </c>
      <c r="AV93" s="8"/>
      <c r="AW93" s="8"/>
      <c r="AX93" s="8"/>
      <c r="AY93" s="8"/>
      <c r="AZ93" s="7" t="s">
        <v>130</v>
      </c>
    </row>
    <row r="94" spans="1:52" ht="85.5" customHeight="1" x14ac:dyDescent="0.25">
      <c r="A94" s="32" t="s">
        <v>126</v>
      </c>
      <c r="B94" s="29" t="s">
        <v>20</v>
      </c>
      <c r="C94" s="29" t="s">
        <v>127</v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30"/>
      <c r="W94" s="30"/>
      <c r="X94" s="30"/>
      <c r="Y94" s="30"/>
      <c r="Z94" s="32" t="s">
        <v>126</v>
      </c>
      <c r="AA94" s="31">
        <v>18282.2</v>
      </c>
      <c r="AB94" s="11"/>
      <c r="AC94" s="11"/>
      <c r="AD94" s="11"/>
      <c r="AE94" s="11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1">
        <v>400</v>
      </c>
      <c r="AQ94" s="11"/>
      <c r="AR94" s="11"/>
      <c r="AS94" s="11"/>
      <c r="AT94" s="11"/>
      <c r="AU94" s="11">
        <v>400</v>
      </c>
      <c r="AV94" s="11"/>
      <c r="AW94" s="11"/>
      <c r="AX94" s="11"/>
      <c r="AY94" s="11"/>
      <c r="AZ94" s="10" t="s">
        <v>132</v>
      </c>
    </row>
    <row r="95" spans="1:52" ht="34.15" customHeight="1" x14ac:dyDescent="0.25">
      <c r="A95" s="32" t="s">
        <v>128</v>
      </c>
      <c r="B95" s="29" t="s">
        <v>20</v>
      </c>
      <c r="C95" s="29" t="s">
        <v>129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0"/>
      <c r="W95" s="30"/>
      <c r="X95" s="30"/>
      <c r="Y95" s="30"/>
      <c r="Z95" s="32" t="s">
        <v>128</v>
      </c>
      <c r="AA95" s="31">
        <v>400</v>
      </c>
      <c r="AB95" s="11"/>
      <c r="AC95" s="11"/>
      <c r="AD95" s="11"/>
      <c r="AE95" s="11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1">
        <v>400</v>
      </c>
      <c r="AQ95" s="11"/>
      <c r="AR95" s="11"/>
      <c r="AS95" s="11"/>
      <c r="AT95" s="11"/>
      <c r="AU95" s="11">
        <v>400</v>
      </c>
      <c r="AV95" s="11"/>
      <c r="AW95" s="11"/>
      <c r="AX95" s="11"/>
      <c r="AY95" s="11"/>
      <c r="AZ95" s="10" t="s">
        <v>133</v>
      </c>
    </row>
    <row r="96" spans="1:52" ht="17.100000000000001" customHeight="1" x14ac:dyDescent="0.25">
      <c r="A96" s="33" t="s">
        <v>130</v>
      </c>
      <c r="B96" s="34" t="s">
        <v>20</v>
      </c>
      <c r="C96" s="34" t="s">
        <v>129</v>
      </c>
      <c r="D96" s="34"/>
      <c r="E96" s="34" t="s">
        <v>131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5"/>
      <c r="W96" s="35"/>
      <c r="X96" s="35"/>
      <c r="Y96" s="35"/>
      <c r="Z96" s="33" t="s">
        <v>130</v>
      </c>
      <c r="AA96" s="36">
        <v>400</v>
      </c>
      <c r="AB96" s="4"/>
      <c r="AC96" s="4">
        <v>10703.2</v>
      </c>
      <c r="AD96" s="4"/>
      <c r="AE96" s="4">
        <v>1423.4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4">
        <v>37948.1</v>
      </c>
      <c r="AQ96" s="4"/>
      <c r="AR96" s="4">
        <v>35470</v>
      </c>
      <c r="AS96" s="4"/>
      <c r="AT96" s="4">
        <v>1478.1</v>
      </c>
      <c r="AU96" s="4">
        <v>2213.6</v>
      </c>
      <c r="AV96" s="4"/>
      <c r="AW96" s="4"/>
      <c r="AX96" s="4"/>
      <c r="AY96" s="4">
        <v>1213.5999999999999</v>
      </c>
      <c r="AZ96" s="6" t="s">
        <v>135</v>
      </c>
    </row>
    <row r="97" spans="1:52" ht="102.6" customHeight="1" x14ac:dyDescent="0.25">
      <c r="A97" s="37" t="s">
        <v>132</v>
      </c>
      <c r="B97" s="38" t="s">
        <v>20</v>
      </c>
      <c r="C97" s="38" t="s">
        <v>129</v>
      </c>
      <c r="D97" s="38"/>
      <c r="E97" s="38" t="s">
        <v>131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 t="s">
        <v>72</v>
      </c>
      <c r="U97" s="38"/>
      <c r="V97" s="39"/>
      <c r="W97" s="39"/>
      <c r="X97" s="39"/>
      <c r="Y97" s="39"/>
      <c r="Z97" s="37" t="s">
        <v>132</v>
      </c>
      <c r="AA97" s="40">
        <v>400</v>
      </c>
      <c r="AB97" s="8"/>
      <c r="AC97" s="8">
        <v>10703.2</v>
      </c>
      <c r="AD97" s="8"/>
      <c r="AE97" s="8">
        <v>1323.4</v>
      </c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8">
        <v>36948.1</v>
      </c>
      <c r="AQ97" s="8"/>
      <c r="AR97" s="8">
        <v>35470</v>
      </c>
      <c r="AS97" s="8"/>
      <c r="AT97" s="8">
        <v>1478.1</v>
      </c>
      <c r="AU97" s="8">
        <v>1213.5999999999999</v>
      </c>
      <c r="AV97" s="8"/>
      <c r="AW97" s="8"/>
      <c r="AX97" s="8"/>
      <c r="AY97" s="8">
        <v>1213.5999999999999</v>
      </c>
      <c r="AZ97" s="7" t="s">
        <v>137</v>
      </c>
    </row>
    <row r="98" spans="1:52" ht="153.94999999999999" customHeight="1" x14ac:dyDescent="0.25">
      <c r="A98" s="37" t="s">
        <v>133</v>
      </c>
      <c r="B98" s="38" t="s">
        <v>20</v>
      </c>
      <c r="C98" s="38" t="s">
        <v>129</v>
      </c>
      <c r="D98" s="38"/>
      <c r="E98" s="38" t="s">
        <v>131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 t="s">
        <v>134</v>
      </c>
      <c r="U98" s="38"/>
      <c r="V98" s="39"/>
      <c r="W98" s="39"/>
      <c r="X98" s="39"/>
      <c r="Y98" s="39"/>
      <c r="Z98" s="37" t="s">
        <v>133</v>
      </c>
      <c r="AA98" s="40">
        <v>400</v>
      </c>
      <c r="AB98" s="11"/>
      <c r="AC98" s="11">
        <v>10703.2</v>
      </c>
      <c r="AD98" s="11"/>
      <c r="AE98" s="11">
        <v>1323.4</v>
      </c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1">
        <v>36948.1</v>
      </c>
      <c r="AQ98" s="11"/>
      <c r="AR98" s="11">
        <v>35470</v>
      </c>
      <c r="AS98" s="11"/>
      <c r="AT98" s="11">
        <v>1478.1</v>
      </c>
      <c r="AU98" s="11">
        <v>1213.5999999999999</v>
      </c>
      <c r="AV98" s="11"/>
      <c r="AW98" s="11"/>
      <c r="AX98" s="11"/>
      <c r="AY98" s="11">
        <v>1213.5999999999999</v>
      </c>
      <c r="AZ98" s="10" t="s">
        <v>139</v>
      </c>
    </row>
    <row r="99" spans="1:52" ht="34.15" customHeight="1" x14ac:dyDescent="0.25">
      <c r="A99" s="32" t="s">
        <v>135</v>
      </c>
      <c r="B99" s="29" t="s">
        <v>20</v>
      </c>
      <c r="C99" s="29" t="s">
        <v>136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30"/>
      <c r="W99" s="30"/>
      <c r="X99" s="30"/>
      <c r="Y99" s="30"/>
      <c r="Z99" s="32" t="s">
        <v>135</v>
      </c>
      <c r="AA99" s="31">
        <v>13026.6</v>
      </c>
      <c r="AB99" s="11"/>
      <c r="AC99" s="11">
        <v>10703.2</v>
      </c>
      <c r="AD99" s="11"/>
      <c r="AE99" s="11">
        <v>1323.4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1">
        <v>36948.1</v>
      </c>
      <c r="AQ99" s="11"/>
      <c r="AR99" s="11">
        <v>35470</v>
      </c>
      <c r="AS99" s="11"/>
      <c r="AT99" s="11">
        <v>1478.1</v>
      </c>
      <c r="AU99" s="11">
        <v>1213.5999999999999</v>
      </c>
      <c r="AV99" s="11"/>
      <c r="AW99" s="11"/>
      <c r="AX99" s="11"/>
      <c r="AY99" s="11">
        <v>1213.5999999999999</v>
      </c>
      <c r="AZ99" s="10" t="s">
        <v>141</v>
      </c>
    </row>
    <row r="100" spans="1:52" ht="119.65" customHeight="1" x14ac:dyDescent="0.25">
      <c r="A100" s="33" t="s">
        <v>137</v>
      </c>
      <c r="B100" s="34" t="s">
        <v>20</v>
      </c>
      <c r="C100" s="34" t="s">
        <v>136</v>
      </c>
      <c r="D100" s="34"/>
      <c r="E100" s="34" t="s">
        <v>138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5"/>
      <c r="W100" s="35"/>
      <c r="X100" s="35"/>
      <c r="Y100" s="35"/>
      <c r="Z100" s="33" t="s">
        <v>137</v>
      </c>
      <c r="AA100" s="36">
        <v>12026.6</v>
      </c>
      <c r="AB100" s="8"/>
      <c r="AC100" s="8"/>
      <c r="AD100" s="8"/>
      <c r="AE100" s="8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8">
        <v>1000</v>
      </c>
      <c r="AQ100" s="8"/>
      <c r="AR100" s="8"/>
      <c r="AS100" s="8"/>
      <c r="AT100" s="8"/>
      <c r="AU100" s="8">
        <v>1000</v>
      </c>
      <c r="AV100" s="8"/>
      <c r="AW100" s="8"/>
      <c r="AX100" s="8"/>
      <c r="AY100" s="8"/>
      <c r="AZ100" s="7" t="s">
        <v>143</v>
      </c>
    </row>
    <row r="101" spans="1:52" ht="136.9" customHeight="1" x14ac:dyDescent="0.25">
      <c r="A101" s="37" t="s">
        <v>139</v>
      </c>
      <c r="B101" s="38" t="s">
        <v>20</v>
      </c>
      <c r="C101" s="38" t="s">
        <v>136</v>
      </c>
      <c r="D101" s="38"/>
      <c r="E101" s="38" t="s">
        <v>138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 t="s">
        <v>140</v>
      </c>
      <c r="U101" s="38"/>
      <c r="V101" s="39"/>
      <c r="W101" s="39"/>
      <c r="X101" s="39"/>
      <c r="Y101" s="39"/>
      <c r="Z101" s="37" t="s">
        <v>139</v>
      </c>
      <c r="AA101" s="40">
        <v>12026.6</v>
      </c>
      <c r="AB101" s="11"/>
      <c r="AC101" s="11"/>
      <c r="AD101" s="11"/>
      <c r="AE101" s="11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1">
        <v>1000</v>
      </c>
      <c r="AQ101" s="11"/>
      <c r="AR101" s="11"/>
      <c r="AS101" s="11"/>
      <c r="AT101" s="11"/>
      <c r="AU101" s="11">
        <v>1000</v>
      </c>
      <c r="AV101" s="11"/>
      <c r="AW101" s="11"/>
      <c r="AX101" s="11"/>
      <c r="AY101" s="11"/>
      <c r="AZ101" s="10" t="s">
        <v>145</v>
      </c>
    </row>
    <row r="102" spans="1:52" ht="102.6" customHeight="1" x14ac:dyDescent="0.25">
      <c r="A102" s="37" t="s">
        <v>141</v>
      </c>
      <c r="B102" s="38" t="s">
        <v>20</v>
      </c>
      <c r="C102" s="38" t="s">
        <v>136</v>
      </c>
      <c r="D102" s="38"/>
      <c r="E102" s="38" t="s">
        <v>138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 t="s">
        <v>142</v>
      </c>
      <c r="U102" s="38"/>
      <c r="V102" s="39"/>
      <c r="W102" s="39"/>
      <c r="X102" s="39"/>
      <c r="Y102" s="39"/>
      <c r="Z102" s="37" t="s">
        <v>141</v>
      </c>
      <c r="AA102" s="40">
        <v>12026.6</v>
      </c>
      <c r="AB102" s="11"/>
      <c r="AC102" s="11"/>
      <c r="AD102" s="11"/>
      <c r="AE102" s="11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1">
        <v>1000</v>
      </c>
      <c r="AQ102" s="11"/>
      <c r="AR102" s="11"/>
      <c r="AS102" s="11"/>
      <c r="AT102" s="11"/>
      <c r="AU102" s="11">
        <v>1000</v>
      </c>
      <c r="AV102" s="11"/>
      <c r="AW102" s="11"/>
      <c r="AX102" s="11"/>
      <c r="AY102" s="11"/>
      <c r="AZ102" s="10" t="s">
        <v>146</v>
      </c>
    </row>
    <row r="103" spans="1:52" ht="51.4" customHeight="1" x14ac:dyDescent="0.25">
      <c r="A103" s="33" t="s">
        <v>143</v>
      </c>
      <c r="B103" s="34" t="s">
        <v>20</v>
      </c>
      <c r="C103" s="34" t="s">
        <v>136</v>
      </c>
      <c r="D103" s="34"/>
      <c r="E103" s="34" t="s">
        <v>144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5"/>
      <c r="W103" s="35"/>
      <c r="X103" s="35"/>
      <c r="Y103" s="35"/>
      <c r="Z103" s="33" t="s">
        <v>143</v>
      </c>
      <c r="AA103" s="36">
        <v>900</v>
      </c>
      <c r="AB103" s="8"/>
      <c r="AC103" s="8"/>
      <c r="AD103" s="8"/>
      <c r="AE103" s="8">
        <v>100</v>
      </c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7" t="s">
        <v>148</v>
      </c>
    </row>
    <row r="104" spans="1:52" ht="102.6" customHeight="1" x14ac:dyDescent="0.25">
      <c r="A104" s="37" t="s">
        <v>145</v>
      </c>
      <c r="B104" s="38" t="s">
        <v>20</v>
      </c>
      <c r="C104" s="38" t="s">
        <v>136</v>
      </c>
      <c r="D104" s="38"/>
      <c r="E104" s="38" t="s">
        <v>144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 t="s">
        <v>72</v>
      </c>
      <c r="U104" s="38"/>
      <c r="V104" s="39"/>
      <c r="W104" s="39"/>
      <c r="X104" s="39"/>
      <c r="Y104" s="39"/>
      <c r="Z104" s="37" t="s">
        <v>145</v>
      </c>
      <c r="AA104" s="40">
        <v>900</v>
      </c>
      <c r="AB104" s="11"/>
      <c r="AC104" s="11"/>
      <c r="AD104" s="11"/>
      <c r="AE104" s="11">
        <v>100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0" t="s">
        <v>150</v>
      </c>
    </row>
    <row r="105" spans="1:52" ht="68.45" customHeight="1" x14ac:dyDescent="0.25">
      <c r="A105" s="37" t="s">
        <v>146</v>
      </c>
      <c r="B105" s="38" t="s">
        <v>20</v>
      </c>
      <c r="C105" s="38" t="s">
        <v>136</v>
      </c>
      <c r="D105" s="38"/>
      <c r="E105" s="38" t="s">
        <v>144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 t="s">
        <v>147</v>
      </c>
      <c r="U105" s="38"/>
      <c r="V105" s="39"/>
      <c r="W105" s="39"/>
      <c r="X105" s="39"/>
      <c r="Y105" s="39"/>
      <c r="Z105" s="37" t="s">
        <v>146</v>
      </c>
      <c r="AA105" s="40">
        <v>900</v>
      </c>
      <c r="AB105" s="11"/>
      <c r="AC105" s="11"/>
      <c r="AD105" s="11"/>
      <c r="AE105" s="11">
        <v>100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0" t="s">
        <v>29</v>
      </c>
    </row>
    <row r="106" spans="1:52" ht="17.100000000000001" customHeight="1" x14ac:dyDescent="0.25">
      <c r="A106" s="33" t="s">
        <v>148</v>
      </c>
      <c r="B106" s="34" t="s">
        <v>20</v>
      </c>
      <c r="C106" s="34" t="s">
        <v>136</v>
      </c>
      <c r="D106" s="34"/>
      <c r="E106" s="34" t="s">
        <v>149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5"/>
      <c r="W106" s="35"/>
      <c r="X106" s="35"/>
      <c r="Y106" s="35"/>
      <c r="Z106" s="33" t="s">
        <v>148</v>
      </c>
      <c r="AA106" s="36">
        <v>100</v>
      </c>
      <c r="AB106" s="4"/>
      <c r="AC106" s="4">
        <v>1485.1</v>
      </c>
      <c r="AD106" s="4"/>
      <c r="AE106" s="4">
        <v>234.2</v>
      </c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4">
        <v>3502.8</v>
      </c>
      <c r="AQ106" s="4"/>
      <c r="AR106" s="4">
        <v>127</v>
      </c>
      <c r="AS106" s="4"/>
      <c r="AT106" s="4">
        <v>55.8</v>
      </c>
      <c r="AU106" s="4">
        <v>3470</v>
      </c>
      <c r="AV106" s="4"/>
      <c r="AW106" s="4"/>
      <c r="AX106" s="4"/>
      <c r="AY106" s="4"/>
      <c r="AZ106" s="6" t="s">
        <v>151</v>
      </c>
    </row>
    <row r="107" spans="1:52" ht="34.15" customHeight="1" x14ac:dyDescent="0.25">
      <c r="A107" s="37" t="s">
        <v>150</v>
      </c>
      <c r="B107" s="38" t="s">
        <v>20</v>
      </c>
      <c r="C107" s="38" t="s">
        <v>136</v>
      </c>
      <c r="D107" s="38"/>
      <c r="E107" s="38" t="s">
        <v>149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 t="s">
        <v>28</v>
      </c>
      <c r="U107" s="38"/>
      <c r="V107" s="39"/>
      <c r="W107" s="39"/>
      <c r="X107" s="39"/>
      <c r="Y107" s="39"/>
      <c r="Z107" s="37" t="s">
        <v>150</v>
      </c>
      <c r="AA107" s="40">
        <v>100</v>
      </c>
      <c r="AB107" s="8"/>
      <c r="AC107" s="8"/>
      <c r="AD107" s="8"/>
      <c r="AE107" s="8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8">
        <v>2400</v>
      </c>
      <c r="AQ107" s="8"/>
      <c r="AR107" s="8"/>
      <c r="AS107" s="8"/>
      <c r="AT107" s="8"/>
      <c r="AU107" s="8">
        <v>2500</v>
      </c>
      <c r="AV107" s="8"/>
      <c r="AW107" s="8"/>
      <c r="AX107" s="8"/>
      <c r="AY107" s="8"/>
      <c r="AZ107" s="7" t="s">
        <v>153</v>
      </c>
    </row>
    <row r="108" spans="1:52" ht="68.45" customHeight="1" x14ac:dyDescent="0.25">
      <c r="A108" s="37" t="s">
        <v>29</v>
      </c>
      <c r="B108" s="38" t="s">
        <v>20</v>
      </c>
      <c r="C108" s="38" t="s">
        <v>136</v>
      </c>
      <c r="D108" s="38"/>
      <c r="E108" s="38" t="s">
        <v>149</v>
      </c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 t="s">
        <v>30</v>
      </c>
      <c r="U108" s="38"/>
      <c r="V108" s="39"/>
      <c r="W108" s="39"/>
      <c r="X108" s="39"/>
      <c r="Y108" s="39"/>
      <c r="Z108" s="37" t="s">
        <v>29</v>
      </c>
      <c r="AA108" s="40">
        <v>100</v>
      </c>
      <c r="AB108" s="11"/>
      <c r="AC108" s="11"/>
      <c r="AD108" s="11"/>
      <c r="AE108" s="11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1">
        <v>2400</v>
      </c>
      <c r="AQ108" s="11"/>
      <c r="AR108" s="11"/>
      <c r="AS108" s="11"/>
      <c r="AT108" s="11"/>
      <c r="AU108" s="11">
        <v>2500</v>
      </c>
      <c r="AV108" s="11"/>
      <c r="AW108" s="11"/>
      <c r="AX108" s="11"/>
      <c r="AY108" s="11"/>
      <c r="AZ108" s="10" t="s">
        <v>155</v>
      </c>
    </row>
    <row r="109" spans="1:52" ht="68.45" customHeight="1" x14ac:dyDescent="0.25">
      <c r="A109" s="32" t="s">
        <v>151</v>
      </c>
      <c r="B109" s="29" t="s">
        <v>20</v>
      </c>
      <c r="C109" s="29" t="s">
        <v>152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30"/>
      <c r="W109" s="30"/>
      <c r="X109" s="30"/>
      <c r="Y109" s="30"/>
      <c r="Z109" s="32" t="s">
        <v>151</v>
      </c>
      <c r="AA109" s="31">
        <v>4855.6000000000004</v>
      </c>
      <c r="AB109" s="11"/>
      <c r="AC109" s="11"/>
      <c r="AD109" s="11"/>
      <c r="AE109" s="11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1">
        <v>2400</v>
      </c>
      <c r="AQ109" s="11"/>
      <c r="AR109" s="11"/>
      <c r="AS109" s="11"/>
      <c r="AT109" s="11"/>
      <c r="AU109" s="11">
        <v>2500</v>
      </c>
      <c r="AV109" s="11"/>
      <c r="AW109" s="11"/>
      <c r="AX109" s="11"/>
      <c r="AY109" s="11"/>
      <c r="AZ109" s="10" t="s">
        <v>29</v>
      </c>
    </row>
    <row r="110" spans="1:52" ht="34.15" customHeight="1" x14ac:dyDescent="0.25">
      <c r="A110" s="33" t="s">
        <v>153</v>
      </c>
      <c r="B110" s="34" t="s">
        <v>20</v>
      </c>
      <c r="C110" s="34" t="s">
        <v>152</v>
      </c>
      <c r="D110" s="34"/>
      <c r="E110" s="34" t="s">
        <v>154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5"/>
      <c r="W110" s="35"/>
      <c r="X110" s="35"/>
      <c r="Y110" s="35"/>
      <c r="Z110" s="33" t="s">
        <v>153</v>
      </c>
      <c r="AA110" s="36">
        <v>2256.3000000000002</v>
      </c>
      <c r="AB110" s="8"/>
      <c r="AC110" s="8"/>
      <c r="AD110" s="8"/>
      <c r="AE110" s="8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8">
        <v>620</v>
      </c>
      <c r="AQ110" s="8"/>
      <c r="AR110" s="8"/>
      <c r="AS110" s="8"/>
      <c r="AT110" s="8"/>
      <c r="AU110" s="8">
        <v>650</v>
      </c>
      <c r="AV110" s="8"/>
      <c r="AW110" s="8"/>
      <c r="AX110" s="8"/>
      <c r="AY110" s="8"/>
      <c r="AZ110" s="7" t="s">
        <v>156</v>
      </c>
    </row>
    <row r="111" spans="1:52" ht="85.5" customHeight="1" x14ac:dyDescent="0.25">
      <c r="A111" s="37" t="s">
        <v>155</v>
      </c>
      <c r="B111" s="38" t="s">
        <v>20</v>
      </c>
      <c r="C111" s="38" t="s">
        <v>152</v>
      </c>
      <c r="D111" s="38"/>
      <c r="E111" s="38" t="s">
        <v>154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 t="s">
        <v>28</v>
      </c>
      <c r="U111" s="38"/>
      <c r="V111" s="39"/>
      <c r="W111" s="39"/>
      <c r="X111" s="39"/>
      <c r="Y111" s="39"/>
      <c r="Z111" s="37" t="s">
        <v>155</v>
      </c>
      <c r="AA111" s="40">
        <v>2256.3000000000002</v>
      </c>
      <c r="AB111" s="11"/>
      <c r="AC111" s="11"/>
      <c r="AD111" s="11"/>
      <c r="AE111" s="11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1">
        <v>620</v>
      </c>
      <c r="AQ111" s="11"/>
      <c r="AR111" s="11"/>
      <c r="AS111" s="11"/>
      <c r="AT111" s="11"/>
      <c r="AU111" s="11">
        <v>650</v>
      </c>
      <c r="AV111" s="11"/>
      <c r="AW111" s="11"/>
      <c r="AX111" s="11"/>
      <c r="AY111" s="11"/>
      <c r="AZ111" s="10" t="s">
        <v>158</v>
      </c>
    </row>
    <row r="112" spans="1:52" ht="68.45" customHeight="1" x14ac:dyDescent="0.25">
      <c r="A112" s="37" t="s">
        <v>29</v>
      </c>
      <c r="B112" s="38" t="s">
        <v>20</v>
      </c>
      <c r="C112" s="38" t="s">
        <v>152</v>
      </c>
      <c r="D112" s="38"/>
      <c r="E112" s="38" t="s">
        <v>154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 t="s">
        <v>30</v>
      </c>
      <c r="U112" s="38"/>
      <c r="V112" s="39"/>
      <c r="W112" s="39"/>
      <c r="X112" s="39"/>
      <c r="Y112" s="39"/>
      <c r="Z112" s="37" t="s">
        <v>29</v>
      </c>
      <c r="AA112" s="40">
        <v>2256.3000000000002</v>
      </c>
      <c r="AB112" s="11"/>
      <c r="AC112" s="11"/>
      <c r="AD112" s="11"/>
      <c r="AE112" s="11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1">
        <v>620</v>
      </c>
      <c r="AQ112" s="11"/>
      <c r="AR112" s="11"/>
      <c r="AS112" s="11"/>
      <c r="AT112" s="11"/>
      <c r="AU112" s="11">
        <v>650</v>
      </c>
      <c r="AV112" s="11"/>
      <c r="AW112" s="11"/>
      <c r="AX112" s="11"/>
      <c r="AY112" s="11"/>
      <c r="AZ112" s="10" t="s">
        <v>29</v>
      </c>
    </row>
    <row r="113" spans="1:52" ht="51.4" customHeight="1" x14ac:dyDescent="0.25">
      <c r="A113" s="33" t="s">
        <v>156</v>
      </c>
      <c r="B113" s="34" t="s">
        <v>20</v>
      </c>
      <c r="C113" s="34" t="s">
        <v>152</v>
      </c>
      <c r="D113" s="34"/>
      <c r="E113" s="34" t="s">
        <v>157</v>
      </c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5"/>
      <c r="W113" s="35"/>
      <c r="X113" s="35"/>
      <c r="Y113" s="35"/>
      <c r="Z113" s="33" t="s">
        <v>156</v>
      </c>
      <c r="AA113" s="36">
        <v>600</v>
      </c>
      <c r="AB113" s="8"/>
      <c r="AC113" s="8">
        <v>1070</v>
      </c>
      <c r="AD113" s="8"/>
      <c r="AE113" s="8">
        <v>56.3</v>
      </c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7" t="s">
        <v>159</v>
      </c>
    </row>
    <row r="114" spans="1:52" ht="102.6" customHeight="1" x14ac:dyDescent="0.25">
      <c r="A114" s="37" t="s">
        <v>158</v>
      </c>
      <c r="B114" s="38" t="s">
        <v>20</v>
      </c>
      <c r="C114" s="38" t="s">
        <v>152</v>
      </c>
      <c r="D114" s="38"/>
      <c r="E114" s="38" t="s">
        <v>157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 t="s">
        <v>28</v>
      </c>
      <c r="U114" s="38"/>
      <c r="V114" s="39"/>
      <c r="W114" s="39"/>
      <c r="X114" s="39"/>
      <c r="Y114" s="39"/>
      <c r="Z114" s="37" t="s">
        <v>158</v>
      </c>
      <c r="AA114" s="40">
        <v>600</v>
      </c>
      <c r="AB114" s="11"/>
      <c r="AC114" s="11">
        <v>1070</v>
      </c>
      <c r="AD114" s="11"/>
      <c r="AE114" s="11">
        <v>56.3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0" t="s">
        <v>161</v>
      </c>
    </row>
    <row r="115" spans="1:52" ht="68.45" customHeight="1" x14ac:dyDescent="0.25">
      <c r="A115" s="37" t="s">
        <v>29</v>
      </c>
      <c r="B115" s="38" t="s">
        <v>20</v>
      </c>
      <c r="C115" s="38" t="s">
        <v>152</v>
      </c>
      <c r="D115" s="38"/>
      <c r="E115" s="38" t="s">
        <v>157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 t="s">
        <v>30</v>
      </c>
      <c r="U115" s="38"/>
      <c r="V115" s="39"/>
      <c r="W115" s="39"/>
      <c r="X115" s="39"/>
      <c r="Y115" s="39"/>
      <c r="Z115" s="37" t="s">
        <v>29</v>
      </c>
      <c r="AA115" s="40">
        <v>600</v>
      </c>
      <c r="AB115" s="11"/>
      <c r="AC115" s="11">
        <v>1070</v>
      </c>
      <c r="AD115" s="11"/>
      <c r="AE115" s="11">
        <v>56.3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0" t="s">
        <v>29</v>
      </c>
    </row>
    <row r="116" spans="1:52" ht="34.15" customHeight="1" x14ac:dyDescent="0.25">
      <c r="A116" s="33" t="s">
        <v>159</v>
      </c>
      <c r="B116" s="34" t="s">
        <v>20</v>
      </c>
      <c r="C116" s="34" t="s">
        <v>152</v>
      </c>
      <c r="D116" s="34"/>
      <c r="E116" s="34" t="s">
        <v>160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5"/>
      <c r="W116" s="35"/>
      <c r="X116" s="35"/>
      <c r="Y116" s="35"/>
      <c r="Z116" s="33" t="s">
        <v>159</v>
      </c>
      <c r="AA116" s="36">
        <v>1126.3</v>
      </c>
      <c r="AB116" s="8"/>
      <c r="AC116" s="8"/>
      <c r="AD116" s="8"/>
      <c r="AE116" s="8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8">
        <v>300</v>
      </c>
      <c r="AQ116" s="8"/>
      <c r="AR116" s="8"/>
      <c r="AS116" s="8"/>
      <c r="AT116" s="8"/>
      <c r="AU116" s="8">
        <v>320</v>
      </c>
      <c r="AV116" s="8"/>
      <c r="AW116" s="8"/>
      <c r="AX116" s="8"/>
      <c r="AY116" s="8"/>
      <c r="AZ116" s="7" t="s">
        <v>162</v>
      </c>
    </row>
    <row r="117" spans="1:52" ht="85.5" customHeight="1" x14ac:dyDescent="0.25">
      <c r="A117" s="37" t="s">
        <v>161</v>
      </c>
      <c r="B117" s="38" t="s">
        <v>20</v>
      </c>
      <c r="C117" s="38" t="s">
        <v>152</v>
      </c>
      <c r="D117" s="38"/>
      <c r="E117" s="38" t="s">
        <v>160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 t="s">
        <v>28</v>
      </c>
      <c r="U117" s="38"/>
      <c r="V117" s="39"/>
      <c r="W117" s="39"/>
      <c r="X117" s="39"/>
      <c r="Y117" s="39"/>
      <c r="Z117" s="37" t="s">
        <v>161</v>
      </c>
      <c r="AA117" s="40">
        <v>1126.3</v>
      </c>
      <c r="AB117" s="11"/>
      <c r="AC117" s="11"/>
      <c r="AD117" s="11"/>
      <c r="AE117" s="11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1">
        <v>300</v>
      </c>
      <c r="AQ117" s="11"/>
      <c r="AR117" s="11"/>
      <c r="AS117" s="11"/>
      <c r="AT117" s="11"/>
      <c r="AU117" s="11">
        <v>320</v>
      </c>
      <c r="AV117" s="11"/>
      <c r="AW117" s="11"/>
      <c r="AX117" s="11"/>
      <c r="AY117" s="11"/>
      <c r="AZ117" s="10" t="s">
        <v>164</v>
      </c>
    </row>
    <row r="118" spans="1:52" ht="68.45" customHeight="1" x14ac:dyDescent="0.25">
      <c r="A118" s="37" t="s">
        <v>29</v>
      </c>
      <c r="B118" s="38" t="s">
        <v>20</v>
      </c>
      <c r="C118" s="38" t="s">
        <v>152</v>
      </c>
      <c r="D118" s="38"/>
      <c r="E118" s="38" t="s">
        <v>160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 t="s">
        <v>30</v>
      </c>
      <c r="U118" s="38"/>
      <c r="V118" s="39"/>
      <c r="W118" s="39"/>
      <c r="X118" s="39"/>
      <c r="Y118" s="39"/>
      <c r="Z118" s="37" t="s">
        <v>29</v>
      </c>
      <c r="AA118" s="40">
        <v>1126.3</v>
      </c>
      <c r="AB118" s="11"/>
      <c r="AC118" s="11"/>
      <c r="AD118" s="11"/>
      <c r="AE118" s="11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1">
        <v>300</v>
      </c>
      <c r="AQ118" s="11"/>
      <c r="AR118" s="11"/>
      <c r="AS118" s="11"/>
      <c r="AT118" s="11"/>
      <c r="AU118" s="11">
        <v>320</v>
      </c>
      <c r="AV118" s="11"/>
      <c r="AW118" s="11"/>
      <c r="AX118" s="11"/>
      <c r="AY118" s="11"/>
      <c r="AZ118" s="10" t="s">
        <v>29</v>
      </c>
    </row>
    <row r="119" spans="1:52" ht="34.15" customHeight="1" x14ac:dyDescent="0.25">
      <c r="A119" s="33" t="s">
        <v>162</v>
      </c>
      <c r="B119" s="34" t="s">
        <v>20</v>
      </c>
      <c r="C119" s="34" t="s">
        <v>152</v>
      </c>
      <c r="D119" s="34"/>
      <c r="E119" s="34" t="s">
        <v>163</v>
      </c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5"/>
      <c r="W119" s="35"/>
      <c r="X119" s="35"/>
      <c r="Y119" s="35"/>
      <c r="Z119" s="33" t="s">
        <v>162</v>
      </c>
      <c r="AA119" s="36">
        <v>280</v>
      </c>
      <c r="AB119" s="8"/>
      <c r="AC119" s="8">
        <v>415.1</v>
      </c>
      <c r="AD119" s="8"/>
      <c r="AE119" s="8">
        <v>177.9</v>
      </c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8">
        <v>182.8</v>
      </c>
      <c r="AQ119" s="8"/>
      <c r="AR119" s="8">
        <v>127</v>
      </c>
      <c r="AS119" s="8"/>
      <c r="AT119" s="8">
        <v>55.8</v>
      </c>
      <c r="AU119" s="8"/>
      <c r="AV119" s="8"/>
      <c r="AW119" s="8"/>
      <c r="AX119" s="8"/>
      <c r="AY119" s="8"/>
      <c r="AZ119" s="7" t="s">
        <v>165</v>
      </c>
    </row>
    <row r="120" spans="1:52" ht="85.5" customHeight="1" x14ac:dyDescent="0.25">
      <c r="A120" s="37" t="s">
        <v>164</v>
      </c>
      <c r="B120" s="38" t="s">
        <v>20</v>
      </c>
      <c r="C120" s="38" t="s">
        <v>152</v>
      </c>
      <c r="D120" s="38"/>
      <c r="E120" s="38" t="s">
        <v>163</v>
      </c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 t="s">
        <v>28</v>
      </c>
      <c r="U120" s="38"/>
      <c r="V120" s="39"/>
      <c r="W120" s="39"/>
      <c r="X120" s="39"/>
      <c r="Y120" s="39"/>
      <c r="Z120" s="37" t="s">
        <v>164</v>
      </c>
      <c r="AA120" s="40">
        <v>280</v>
      </c>
      <c r="AB120" s="11"/>
      <c r="AC120" s="11">
        <v>415.1</v>
      </c>
      <c r="AD120" s="11"/>
      <c r="AE120" s="11">
        <v>177.9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1">
        <v>182.8</v>
      </c>
      <c r="AQ120" s="11"/>
      <c r="AR120" s="11">
        <v>127</v>
      </c>
      <c r="AS120" s="11"/>
      <c r="AT120" s="11">
        <v>55.8</v>
      </c>
      <c r="AU120" s="11"/>
      <c r="AV120" s="11"/>
      <c r="AW120" s="11"/>
      <c r="AX120" s="11"/>
      <c r="AY120" s="11"/>
      <c r="AZ120" s="10" t="s">
        <v>167</v>
      </c>
    </row>
    <row r="121" spans="1:52" ht="68.45" customHeight="1" x14ac:dyDescent="0.25">
      <c r="A121" s="37" t="s">
        <v>29</v>
      </c>
      <c r="B121" s="38" t="s">
        <v>20</v>
      </c>
      <c r="C121" s="38" t="s">
        <v>152</v>
      </c>
      <c r="D121" s="38"/>
      <c r="E121" s="38" t="s">
        <v>163</v>
      </c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 t="s">
        <v>30</v>
      </c>
      <c r="U121" s="38"/>
      <c r="V121" s="39"/>
      <c r="W121" s="39"/>
      <c r="X121" s="39"/>
      <c r="Y121" s="39"/>
      <c r="Z121" s="37" t="s">
        <v>29</v>
      </c>
      <c r="AA121" s="40">
        <v>280</v>
      </c>
      <c r="AB121" s="11"/>
      <c r="AC121" s="11">
        <v>415.1</v>
      </c>
      <c r="AD121" s="11"/>
      <c r="AE121" s="11">
        <v>177.9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1">
        <v>182.8</v>
      </c>
      <c r="AQ121" s="11"/>
      <c r="AR121" s="11">
        <v>127</v>
      </c>
      <c r="AS121" s="11"/>
      <c r="AT121" s="11">
        <v>55.8</v>
      </c>
      <c r="AU121" s="11"/>
      <c r="AV121" s="11"/>
      <c r="AW121" s="11"/>
      <c r="AX121" s="11"/>
      <c r="AY121" s="11"/>
      <c r="AZ121" s="10" t="s">
        <v>29</v>
      </c>
    </row>
    <row r="122" spans="1:52" ht="17.100000000000001" customHeight="1" x14ac:dyDescent="0.25">
      <c r="A122" s="33" t="s">
        <v>165</v>
      </c>
      <c r="B122" s="34" t="s">
        <v>20</v>
      </c>
      <c r="C122" s="34" t="s">
        <v>152</v>
      </c>
      <c r="D122" s="34"/>
      <c r="E122" s="34" t="s">
        <v>166</v>
      </c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5"/>
      <c r="W122" s="35"/>
      <c r="X122" s="35"/>
      <c r="Y122" s="35"/>
      <c r="Z122" s="33" t="s">
        <v>165</v>
      </c>
      <c r="AA122" s="36">
        <v>593</v>
      </c>
      <c r="AB122" s="4"/>
      <c r="AC122" s="4"/>
      <c r="AD122" s="4"/>
      <c r="AE122" s="4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4">
        <v>160</v>
      </c>
      <c r="AQ122" s="4"/>
      <c r="AR122" s="4"/>
      <c r="AS122" s="4"/>
      <c r="AT122" s="4"/>
      <c r="AU122" s="4">
        <v>160</v>
      </c>
      <c r="AV122" s="4"/>
      <c r="AW122" s="4"/>
      <c r="AX122" s="4"/>
      <c r="AY122" s="4"/>
      <c r="AZ122" s="6" t="s">
        <v>168</v>
      </c>
    </row>
    <row r="123" spans="1:52" ht="17.100000000000001" customHeight="1" x14ac:dyDescent="0.25">
      <c r="A123" s="37" t="s">
        <v>167</v>
      </c>
      <c r="B123" s="38" t="s">
        <v>20</v>
      </c>
      <c r="C123" s="38" t="s">
        <v>152</v>
      </c>
      <c r="D123" s="38"/>
      <c r="E123" s="38" t="s">
        <v>166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 t="s">
        <v>28</v>
      </c>
      <c r="U123" s="38"/>
      <c r="V123" s="39"/>
      <c r="W123" s="39"/>
      <c r="X123" s="39"/>
      <c r="Y123" s="39"/>
      <c r="Z123" s="37" t="s">
        <v>167</v>
      </c>
      <c r="AA123" s="40">
        <v>593</v>
      </c>
      <c r="AB123" s="4"/>
      <c r="AC123" s="4"/>
      <c r="AD123" s="4"/>
      <c r="AE123" s="4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4">
        <v>160</v>
      </c>
      <c r="AQ123" s="4"/>
      <c r="AR123" s="4"/>
      <c r="AS123" s="4"/>
      <c r="AT123" s="4"/>
      <c r="AU123" s="4">
        <v>160</v>
      </c>
      <c r="AV123" s="4"/>
      <c r="AW123" s="4"/>
      <c r="AX123" s="4"/>
      <c r="AY123" s="4"/>
      <c r="AZ123" s="6" t="s">
        <v>170</v>
      </c>
    </row>
    <row r="124" spans="1:52" ht="68.45" customHeight="1" x14ac:dyDescent="0.25">
      <c r="A124" s="37" t="s">
        <v>29</v>
      </c>
      <c r="B124" s="38" t="s">
        <v>20</v>
      </c>
      <c r="C124" s="38" t="s">
        <v>152</v>
      </c>
      <c r="D124" s="38"/>
      <c r="E124" s="38" t="s">
        <v>166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 t="s">
        <v>30</v>
      </c>
      <c r="U124" s="38"/>
      <c r="V124" s="39"/>
      <c r="W124" s="39"/>
      <c r="X124" s="39"/>
      <c r="Y124" s="39"/>
      <c r="Z124" s="37" t="s">
        <v>29</v>
      </c>
      <c r="AA124" s="40">
        <v>593</v>
      </c>
      <c r="AB124" s="8"/>
      <c r="AC124" s="8"/>
      <c r="AD124" s="8"/>
      <c r="AE124" s="8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8">
        <v>160</v>
      </c>
      <c r="AQ124" s="8"/>
      <c r="AR124" s="8"/>
      <c r="AS124" s="8"/>
      <c r="AT124" s="8"/>
      <c r="AU124" s="8">
        <v>160</v>
      </c>
      <c r="AV124" s="8"/>
      <c r="AW124" s="8"/>
      <c r="AX124" s="8"/>
      <c r="AY124" s="8"/>
      <c r="AZ124" s="7" t="s">
        <v>172</v>
      </c>
    </row>
    <row r="125" spans="1:52" ht="205.35" customHeight="1" x14ac:dyDescent="0.25">
      <c r="A125" s="32" t="s">
        <v>168</v>
      </c>
      <c r="B125" s="29" t="s">
        <v>20</v>
      </c>
      <c r="C125" s="29" t="s">
        <v>169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30"/>
      <c r="W125" s="30"/>
      <c r="X125" s="30"/>
      <c r="Y125" s="30"/>
      <c r="Z125" s="32" t="s">
        <v>168</v>
      </c>
      <c r="AA125" s="31">
        <v>160</v>
      </c>
      <c r="AB125" s="11"/>
      <c r="AC125" s="11"/>
      <c r="AD125" s="11"/>
      <c r="AE125" s="11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1">
        <v>160</v>
      </c>
      <c r="AQ125" s="11"/>
      <c r="AR125" s="11"/>
      <c r="AS125" s="11"/>
      <c r="AT125" s="11"/>
      <c r="AU125" s="11">
        <v>160</v>
      </c>
      <c r="AV125" s="11"/>
      <c r="AW125" s="11"/>
      <c r="AX125" s="11"/>
      <c r="AY125" s="11"/>
      <c r="AZ125" s="13" t="s">
        <v>174</v>
      </c>
    </row>
    <row r="126" spans="1:52" ht="34.15" customHeight="1" x14ac:dyDescent="0.25">
      <c r="A126" s="32" t="s">
        <v>170</v>
      </c>
      <c r="B126" s="29" t="s">
        <v>20</v>
      </c>
      <c r="C126" s="29" t="s">
        <v>171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30"/>
      <c r="W126" s="30"/>
      <c r="X126" s="30"/>
      <c r="Y126" s="30"/>
      <c r="Z126" s="32" t="s">
        <v>170</v>
      </c>
      <c r="AA126" s="31">
        <v>160</v>
      </c>
      <c r="AB126" s="11"/>
      <c r="AC126" s="11"/>
      <c r="AD126" s="11"/>
      <c r="AE126" s="11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1">
        <v>160</v>
      </c>
      <c r="AQ126" s="11"/>
      <c r="AR126" s="11"/>
      <c r="AS126" s="11"/>
      <c r="AT126" s="11"/>
      <c r="AU126" s="11">
        <v>160</v>
      </c>
      <c r="AV126" s="11"/>
      <c r="AW126" s="11"/>
      <c r="AX126" s="11"/>
      <c r="AY126" s="11"/>
      <c r="AZ126" s="10" t="s">
        <v>175</v>
      </c>
    </row>
    <row r="127" spans="1:52" ht="17.100000000000001" customHeight="1" x14ac:dyDescent="0.25">
      <c r="A127" s="33" t="s">
        <v>172</v>
      </c>
      <c r="B127" s="34" t="s">
        <v>20</v>
      </c>
      <c r="C127" s="34" t="s">
        <v>171</v>
      </c>
      <c r="D127" s="34"/>
      <c r="E127" s="34" t="s">
        <v>173</v>
      </c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5"/>
      <c r="W127" s="35"/>
      <c r="X127" s="35"/>
      <c r="Y127" s="35"/>
      <c r="Z127" s="33" t="s">
        <v>172</v>
      </c>
      <c r="AA127" s="36">
        <v>160</v>
      </c>
      <c r="AB127" s="4"/>
      <c r="AC127" s="4">
        <v>1293.2</v>
      </c>
      <c r="AD127" s="4"/>
      <c r="AE127" s="4">
        <v>907.2</v>
      </c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4">
        <v>5200.7</v>
      </c>
      <c r="AQ127" s="4"/>
      <c r="AR127" s="4"/>
      <c r="AS127" s="4"/>
      <c r="AT127" s="4"/>
      <c r="AU127" s="4">
        <v>5200.3999999999996</v>
      </c>
      <c r="AV127" s="4"/>
      <c r="AW127" s="4"/>
      <c r="AX127" s="4"/>
      <c r="AY127" s="4"/>
      <c r="AZ127" s="6" t="s">
        <v>177</v>
      </c>
    </row>
    <row r="128" spans="1:52" ht="17.100000000000001" customHeight="1" x14ac:dyDescent="0.25">
      <c r="A128" s="41" t="s">
        <v>174</v>
      </c>
      <c r="B128" s="38" t="s">
        <v>20</v>
      </c>
      <c r="C128" s="38" t="s">
        <v>171</v>
      </c>
      <c r="D128" s="38"/>
      <c r="E128" s="38" t="s">
        <v>173</v>
      </c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 t="s">
        <v>34</v>
      </c>
      <c r="U128" s="38"/>
      <c r="V128" s="39"/>
      <c r="W128" s="39"/>
      <c r="X128" s="39"/>
      <c r="Y128" s="39"/>
      <c r="Z128" s="41" t="s">
        <v>174</v>
      </c>
      <c r="AA128" s="40">
        <v>160</v>
      </c>
      <c r="AB128" s="4"/>
      <c r="AC128" s="4">
        <v>1293.2</v>
      </c>
      <c r="AD128" s="4"/>
      <c r="AE128" s="4">
        <v>907.2</v>
      </c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4">
        <v>5200.7</v>
      </c>
      <c r="AQ128" s="4"/>
      <c r="AR128" s="4"/>
      <c r="AS128" s="4"/>
      <c r="AT128" s="4"/>
      <c r="AU128" s="4">
        <v>5200.3999999999996</v>
      </c>
      <c r="AV128" s="4"/>
      <c r="AW128" s="4"/>
      <c r="AX128" s="4"/>
      <c r="AY128" s="4"/>
      <c r="AZ128" s="6" t="s">
        <v>179</v>
      </c>
    </row>
    <row r="129" spans="1:52" ht="51.4" customHeight="1" x14ac:dyDescent="0.25">
      <c r="A129" s="37" t="s">
        <v>175</v>
      </c>
      <c r="B129" s="38" t="s">
        <v>20</v>
      </c>
      <c r="C129" s="38" t="s">
        <v>171</v>
      </c>
      <c r="D129" s="38"/>
      <c r="E129" s="38" t="s">
        <v>173</v>
      </c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 t="s">
        <v>176</v>
      </c>
      <c r="U129" s="38"/>
      <c r="V129" s="39"/>
      <c r="W129" s="39"/>
      <c r="X129" s="39"/>
      <c r="Y129" s="39"/>
      <c r="Z129" s="37" t="s">
        <v>175</v>
      </c>
      <c r="AA129" s="40">
        <v>160</v>
      </c>
      <c r="AB129" s="8"/>
      <c r="AC129" s="8"/>
      <c r="AD129" s="8"/>
      <c r="AE129" s="8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8">
        <v>4441.8</v>
      </c>
      <c r="AQ129" s="8"/>
      <c r="AR129" s="8"/>
      <c r="AS129" s="8"/>
      <c r="AT129" s="8"/>
      <c r="AU129" s="8">
        <v>4441.8</v>
      </c>
      <c r="AV129" s="8"/>
      <c r="AW129" s="8"/>
      <c r="AX129" s="8"/>
      <c r="AY129" s="8"/>
      <c r="AZ129" s="7" t="s">
        <v>181</v>
      </c>
    </row>
    <row r="130" spans="1:52" ht="188.1" customHeight="1" x14ac:dyDescent="0.25">
      <c r="A130" s="32" t="s">
        <v>177</v>
      </c>
      <c r="B130" s="29" t="s">
        <v>20</v>
      </c>
      <c r="C130" s="29" t="s">
        <v>178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30"/>
      <c r="W130" s="30"/>
      <c r="X130" s="30"/>
      <c r="Y130" s="30"/>
      <c r="Z130" s="32" t="s">
        <v>177</v>
      </c>
      <c r="AA130" s="31">
        <v>6515.1</v>
      </c>
      <c r="AB130" s="11"/>
      <c r="AC130" s="11"/>
      <c r="AD130" s="11"/>
      <c r="AE130" s="11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1">
        <v>1480.2</v>
      </c>
      <c r="AQ130" s="11"/>
      <c r="AR130" s="11"/>
      <c r="AS130" s="11"/>
      <c r="AT130" s="11"/>
      <c r="AU130" s="11">
        <v>1480.2</v>
      </c>
      <c r="AV130" s="11"/>
      <c r="AW130" s="11"/>
      <c r="AX130" s="11"/>
      <c r="AY130" s="11"/>
      <c r="AZ130" s="10" t="s">
        <v>183</v>
      </c>
    </row>
    <row r="131" spans="1:52" ht="34.15" customHeight="1" x14ac:dyDescent="0.25">
      <c r="A131" s="32" t="s">
        <v>179</v>
      </c>
      <c r="B131" s="29" t="s">
        <v>20</v>
      </c>
      <c r="C131" s="29" t="s">
        <v>180</v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30"/>
      <c r="W131" s="30"/>
      <c r="X131" s="30"/>
      <c r="Y131" s="30"/>
      <c r="Z131" s="32" t="s">
        <v>179</v>
      </c>
      <c r="AA131" s="31">
        <v>6515.1</v>
      </c>
      <c r="AB131" s="11"/>
      <c r="AC131" s="11"/>
      <c r="AD131" s="11"/>
      <c r="AE131" s="11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1">
        <v>1480.2</v>
      </c>
      <c r="AQ131" s="11"/>
      <c r="AR131" s="11"/>
      <c r="AS131" s="11"/>
      <c r="AT131" s="11"/>
      <c r="AU131" s="11">
        <v>1480.2</v>
      </c>
      <c r="AV131" s="11"/>
      <c r="AW131" s="11"/>
      <c r="AX131" s="11"/>
      <c r="AY131" s="11"/>
      <c r="AZ131" s="10" t="s">
        <v>175</v>
      </c>
    </row>
    <row r="132" spans="1:52" ht="102.6" customHeight="1" x14ac:dyDescent="0.25">
      <c r="A132" s="33" t="s">
        <v>181</v>
      </c>
      <c r="B132" s="34" t="s">
        <v>20</v>
      </c>
      <c r="C132" s="34" t="s">
        <v>180</v>
      </c>
      <c r="D132" s="34"/>
      <c r="E132" s="34" t="s">
        <v>182</v>
      </c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5"/>
      <c r="W132" s="35"/>
      <c r="X132" s="35"/>
      <c r="Y132" s="35"/>
      <c r="Z132" s="33" t="s">
        <v>181</v>
      </c>
      <c r="AA132" s="36">
        <v>3841.8</v>
      </c>
      <c r="AB132" s="11"/>
      <c r="AC132" s="11"/>
      <c r="AD132" s="11"/>
      <c r="AE132" s="11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1">
        <v>2961.6</v>
      </c>
      <c r="AQ132" s="11"/>
      <c r="AR132" s="11"/>
      <c r="AS132" s="11"/>
      <c r="AT132" s="11"/>
      <c r="AU132" s="11">
        <v>2961.6</v>
      </c>
      <c r="AV132" s="11"/>
      <c r="AW132" s="11"/>
      <c r="AX132" s="11"/>
      <c r="AY132" s="11"/>
      <c r="AZ132" s="10" t="s">
        <v>184</v>
      </c>
    </row>
    <row r="133" spans="1:52" ht="68.45" customHeight="1" x14ac:dyDescent="0.25">
      <c r="A133" s="37" t="s">
        <v>183</v>
      </c>
      <c r="B133" s="38" t="s">
        <v>20</v>
      </c>
      <c r="C133" s="38" t="s">
        <v>180</v>
      </c>
      <c r="D133" s="38"/>
      <c r="E133" s="38" t="s">
        <v>182</v>
      </c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 t="s">
        <v>34</v>
      </c>
      <c r="U133" s="38"/>
      <c r="V133" s="39"/>
      <c r="W133" s="39"/>
      <c r="X133" s="39"/>
      <c r="Y133" s="39"/>
      <c r="Z133" s="37" t="s">
        <v>183</v>
      </c>
      <c r="AA133" s="40">
        <v>880.2</v>
      </c>
      <c r="AB133" s="11"/>
      <c r="AC133" s="11"/>
      <c r="AD133" s="11"/>
      <c r="AE133" s="11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1">
        <v>2961.6</v>
      </c>
      <c r="AQ133" s="11"/>
      <c r="AR133" s="11"/>
      <c r="AS133" s="11"/>
      <c r="AT133" s="11"/>
      <c r="AU133" s="11">
        <v>2961.6</v>
      </c>
      <c r="AV133" s="11"/>
      <c r="AW133" s="11"/>
      <c r="AX133" s="11"/>
      <c r="AY133" s="11"/>
      <c r="AZ133" s="10" t="s">
        <v>29</v>
      </c>
    </row>
    <row r="134" spans="1:52" ht="85.5" customHeight="1" x14ac:dyDescent="0.25">
      <c r="A134" s="37" t="s">
        <v>175</v>
      </c>
      <c r="B134" s="38" t="s">
        <v>20</v>
      </c>
      <c r="C134" s="38" t="s">
        <v>180</v>
      </c>
      <c r="D134" s="38"/>
      <c r="E134" s="38" t="s">
        <v>182</v>
      </c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 t="s">
        <v>176</v>
      </c>
      <c r="U134" s="38"/>
      <c r="V134" s="39"/>
      <c r="W134" s="39"/>
      <c r="X134" s="39"/>
      <c r="Y134" s="39"/>
      <c r="Z134" s="37" t="s">
        <v>175</v>
      </c>
      <c r="AA134" s="40">
        <v>880.2</v>
      </c>
      <c r="AB134" s="8"/>
      <c r="AC134" s="8">
        <v>600</v>
      </c>
      <c r="AD134" s="8"/>
      <c r="AE134" s="8">
        <v>600</v>
      </c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7" t="s">
        <v>185</v>
      </c>
    </row>
    <row r="135" spans="1:52" ht="222.4" customHeight="1" x14ac:dyDescent="0.25">
      <c r="A135" s="37" t="s">
        <v>184</v>
      </c>
      <c r="B135" s="38" t="s">
        <v>20</v>
      </c>
      <c r="C135" s="38" t="s">
        <v>180</v>
      </c>
      <c r="D135" s="38"/>
      <c r="E135" s="38" t="s">
        <v>182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 t="s">
        <v>28</v>
      </c>
      <c r="U135" s="38"/>
      <c r="V135" s="39"/>
      <c r="W135" s="39"/>
      <c r="X135" s="39"/>
      <c r="Y135" s="39"/>
      <c r="Z135" s="37" t="s">
        <v>184</v>
      </c>
      <c r="AA135" s="40">
        <v>2961.6</v>
      </c>
      <c r="AB135" s="11"/>
      <c r="AC135" s="11">
        <v>600</v>
      </c>
      <c r="AD135" s="11"/>
      <c r="AE135" s="11">
        <v>600</v>
      </c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3" t="s">
        <v>187</v>
      </c>
    </row>
    <row r="136" spans="1:52" ht="34.15" customHeight="1" x14ac:dyDescent="0.25">
      <c r="A136" s="37" t="s">
        <v>29</v>
      </c>
      <c r="B136" s="38" t="s">
        <v>20</v>
      </c>
      <c r="C136" s="38" t="s">
        <v>180</v>
      </c>
      <c r="D136" s="38"/>
      <c r="E136" s="38" t="s">
        <v>182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 t="s">
        <v>30</v>
      </c>
      <c r="U136" s="38"/>
      <c r="V136" s="39"/>
      <c r="W136" s="39"/>
      <c r="X136" s="39"/>
      <c r="Y136" s="39"/>
      <c r="Z136" s="37" t="s">
        <v>29</v>
      </c>
      <c r="AA136" s="40">
        <v>2961.6</v>
      </c>
      <c r="AB136" s="11"/>
      <c r="AC136" s="11">
        <v>600</v>
      </c>
      <c r="AD136" s="11"/>
      <c r="AE136" s="11">
        <v>600</v>
      </c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0" t="s">
        <v>175</v>
      </c>
    </row>
    <row r="137" spans="1:52" ht="51.4" customHeight="1" x14ac:dyDescent="0.25">
      <c r="A137" s="33" t="s">
        <v>185</v>
      </c>
      <c r="B137" s="34" t="s">
        <v>20</v>
      </c>
      <c r="C137" s="34" t="s">
        <v>180</v>
      </c>
      <c r="D137" s="34"/>
      <c r="E137" s="34" t="s">
        <v>186</v>
      </c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5"/>
      <c r="W137" s="35"/>
      <c r="X137" s="35"/>
      <c r="Y137" s="35"/>
      <c r="Z137" s="33" t="s">
        <v>185</v>
      </c>
      <c r="AA137" s="36">
        <v>1200</v>
      </c>
      <c r="AB137" s="8"/>
      <c r="AC137" s="8">
        <v>407.5</v>
      </c>
      <c r="AD137" s="8"/>
      <c r="AE137" s="8">
        <v>21.5</v>
      </c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7" t="s">
        <v>159</v>
      </c>
    </row>
    <row r="138" spans="1:52" ht="102.6" customHeight="1" x14ac:dyDescent="0.25">
      <c r="A138" s="41" t="s">
        <v>187</v>
      </c>
      <c r="B138" s="38" t="s">
        <v>20</v>
      </c>
      <c r="C138" s="38" t="s">
        <v>180</v>
      </c>
      <c r="D138" s="38"/>
      <c r="E138" s="38" t="s">
        <v>186</v>
      </c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 t="s">
        <v>34</v>
      </c>
      <c r="U138" s="38"/>
      <c r="V138" s="39"/>
      <c r="W138" s="39"/>
      <c r="X138" s="39"/>
      <c r="Y138" s="39"/>
      <c r="Z138" s="41" t="s">
        <v>187</v>
      </c>
      <c r="AA138" s="40">
        <v>1200</v>
      </c>
      <c r="AB138" s="11"/>
      <c r="AC138" s="11">
        <v>407.5</v>
      </c>
      <c r="AD138" s="11"/>
      <c r="AE138" s="11">
        <v>21.5</v>
      </c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0" t="s">
        <v>161</v>
      </c>
    </row>
    <row r="139" spans="1:52" ht="68.45" customHeight="1" x14ac:dyDescent="0.25">
      <c r="A139" s="37" t="s">
        <v>175</v>
      </c>
      <c r="B139" s="38" t="s">
        <v>20</v>
      </c>
      <c r="C139" s="38" t="s">
        <v>180</v>
      </c>
      <c r="D139" s="38"/>
      <c r="E139" s="38" t="s">
        <v>186</v>
      </c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 t="s">
        <v>176</v>
      </c>
      <c r="U139" s="38"/>
      <c r="V139" s="39"/>
      <c r="W139" s="39"/>
      <c r="X139" s="39"/>
      <c r="Y139" s="39"/>
      <c r="Z139" s="37" t="s">
        <v>175</v>
      </c>
      <c r="AA139" s="40">
        <v>1200</v>
      </c>
      <c r="AB139" s="11"/>
      <c r="AC139" s="11">
        <v>407.5</v>
      </c>
      <c r="AD139" s="11"/>
      <c r="AE139" s="11">
        <v>21.5</v>
      </c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0" t="s">
        <v>29</v>
      </c>
    </row>
    <row r="140" spans="1:52" ht="51.4" customHeight="1" x14ac:dyDescent="0.25">
      <c r="A140" s="33" t="s">
        <v>159</v>
      </c>
      <c r="B140" s="34" t="s">
        <v>20</v>
      </c>
      <c r="C140" s="34" t="s">
        <v>180</v>
      </c>
      <c r="D140" s="34"/>
      <c r="E140" s="34" t="s">
        <v>188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5"/>
      <c r="W140" s="35"/>
      <c r="X140" s="35"/>
      <c r="Y140" s="35"/>
      <c r="Z140" s="33" t="s">
        <v>159</v>
      </c>
      <c r="AA140" s="36">
        <v>429</v>
      </c>
      <c r="AB140" s="8"/>
      <c r="AC140" s="8"/>
      <c r="AD140" s="8"/>
      <c r="AE140" s="8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8">
        <v>758.9</v>
      </c>
      <c r="AQ140" s="8"/>
      <c r="AR140" s="8"/>
      <c r="AS140" s="8"/>
      <c r="AT140" s="8"/>
      <c r="AU140" s="8">
        <v>758.6</v>
      </c>
      <c r="AV140" s="8"/>
      <c r="AW140" s="8"/>
      <c r="AX140" s="8"/>
      <c r="AY140" s="8"/>
      <c r="AZ140" s="7" t="s">
        <v>181</v>
      </c>
    </row>
    <row r="141" spans="1:52" ht="188.1" customHeight="1" x14ac:dyDescent="0.25">
      <c r="A141" s="37" t="s">
        <v>161</v>
      </c>
      <c r="B141" s="38" t="s">
        <v>20</v>
      </c>
      <c r="C141" s="38" t="s">
        <v>180</v>
      </c>
      <c r="D141" s="38"/>
      <c r="E141" s="38" t="s">
        <v>188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 t="s">
        <v>28</v>
      </c>
      <c r="U141" s="38"/>
      <c r="V141" s="39"/>
      <c r="W141" s="39"/>
      <c r="X141" s="39"/>
      <c r="Y141" s="39"/>
      <c r="Z141" s="37" t="s">
        <v>161</v>
      </c>
      <c r="AA141" s="40">
        <v>429</v>
      </c>
      <c r="AB141" s="11"/>
      <c r="AC141" s="11"/>
      <c r="AD141" s="11"/>
      <c r="AE141" s="11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1">
        <v>578.9</v>
      </c>
      <c r="AQ141" s="11"/>
      <c r="AR141" s="11"/>
      <c r="AS141" s="11"/>
      <c r="AT141" s="11"/>
      <c r="AU141" s="11">
        <v>578.6</v>
      </c>
      <c r="AV141" s="11"/>
      <c r="AW141" s="11"/>
      <c r="AX141" s="11"/>
      <c r="AY141" s="11"/>
      <c r="AZ141" s="10" t="s">
        <v>183</v>
      </c>
    </row>
    <row r="142" spans="1:52" ht="34.15" customHeight="1" x14ac:dyDescent="0.25">
      <c r="A142" s="37" t="s">
        <v>29</v>
      </c>
      <c r="B142" s="38" t="s">
        <v>20</v>
      </c>
      <c r="C142" s="38" t="s">
        <v>180</v>
      </c>
      <c r="D142" s="38"/>
      <c r="E142" s="38" t="s">
        <v>188</v>
      </c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 t="s">
        <v>30</v>
      </c>
      <c r="U142" s="38"/>
      <c r="V142" s="39"/>
      <c r="W142" s="39"/>
      <c r="X142" s="39"/>
      <c r="Y142" s="39"/>
      <c r="Z142" s="37" t="s">
        <v>29</v>
      </c>
      <c r="AA142" s="40">
        <v>429</v>
      </c>
      <c r="AB142" s="11"/>
      <c r="AC142" s="11"/>
      <c r="AD142" s="11"/>
      <c r="AE142" s="11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1">
        <v>578.9</v>
      </c>
      <c r="AQ142" s="11"/>
      <c r="AR142" s="11"/>
      <c r="AS142" s="11"/>
      <c r="AT142" s="11"/>
      <c r="AU142" s="11">
        <v>578.6</v>
      </c>
      <c r="AV142" s="11"/>
      <c r="AW142" s="11"/>
      <c r="AX142" s="11"/>
      <c r="AY142" s="11"/>
      <c r="AZ142" s="10" t="s">
        <v>175</v>
      </c>
    </row>
    <row r="143" spans="1:52" ht="102.6" customHeight="1" x14ac:dyDescent="0.25">
      <c r="A143" s="33" t="s">
        <v>181</v>
      </c>
      <c r="B143" s="34" t="s">
        <v>20</v>
      </c>
      <c r="C143" s="34" t="s">
        <v>180</v>
      </c>
      <c r="D143" s="34"/>
      <c r="E143" s="34" t="s">
        <v>189</v>
      </c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5"/>
      <c r="W143" s="35"/>
      <c r="X143" s="35"/>
      <c r="Y143" s="35"/>
      <c r="Z143" s="33" t="s">
        <v>181</v>
      </c>
      <c r="AA143" s="36">
        <v>472.9</v>
      </c>
      <c r="AB143" s="11"/>
      <c r="AC143" s="11"/>
      <c r="AD143" s="11"/>
      <c r="AE143" s="11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1">
        <v>180</v>
      </c>
      <c r="AQ143" s="11"/>
      <c r="AR143" s="11"/>
      <c r="AS143" s="11"/>
      <c r="AT143" s="11"/>
      <c r="AU143" s="11">
        <v>180</v>
      </c>
      <c r="AV143" s="11"/>
      <c r="AW143" s="11"/>
      <c r="AX143" s="11"/>
      <c r="AY143" s="11"/>
      <c r="AZ143" s="10" t="s">
        <v>184</v>
      </c>
    </row>
    <row r="144" spans="1:52" ht="68.45" customHeight="1" x14ac:dyDescent="0.25">
      <c r="A144" s="37" t="s">
        <v>183</v>
      </c>
      <c r="B144" s="38" t="s">
        <v>20</v>
      </c>
      <c r="C144" s="38" t="s">
        <v>180</v>
      </c>
      <c r="D144" s="38"/>
      <c r="E144" s="38" t="s">
        <v>189</v>
      </c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 t="s">
        <v>34</v>
      </c>
      <c r="U144" s="38"/>
      <c r="V144" s="39"/>
      <c r="W144" s="39"/>
      <c r="X144" s="39"/>
      <c r="Y144" s="39"/>
      <c r="Z144" s="37" t="s">
        <v>183</v>
      </c>
      <c r="AA144" s="40">
        <v>292.89999999999998</v>
      </c>
      <c r="AB144" s="11"/>
      <c r="AC144" s="11"/>
      <c r="AD144" s="11"/>
      <c r="AE144" s="11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1">
        <v>180</v>
      </c>
      <c r="AQ144" s="11"/>
      <c r="AR144" s="11"/>
      <c r="AS144" s="11"/>
      <c r="AT144" s="11"/>
      <c r="AU144" s="11">
        <v>180</v>
      </c>
      <c r="AV144" s="11"/>
      <c r="AW144" s="11"/>
      <c r="AX144" s="11"/>
      <c r="AY144" s="11"/>
      <c r="AZ144" s="10" t="s">
        <v>29</v>
      </c>
    </row>
    <row r="145" spans="1:52" ht="85.5" customHeight="1" x14ac:dyDescent="0.25">
      <c r="A145" s="37" t="s">
        <v>175</v>
      </c>
      <c r="B145" s="38" t="s">
        <v>20</v>
      </c>
      <c r="C145" s="38" t="s">
        <v>180</v>
      </c>
      <c r="D145" s="38"/>
      <c r="E145" s="38" t="s">
        <v>189</v>
      </c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 t="s">
        <v>176</v>
      </c>
      <c r="U145" s="38"/>
      <c r="V145" s="39"/>
      <c r="W145" s="39"/>
      <c r="X145" s="39"/>
      <c r="Y145" s="39"/>
      <c r="Z145" s="37" t="s">
        <v>175</v>
      </c>
      <c r="AA145" s="40">
        <v>292.89999999999998</v>
      </c>
      <c r="AB145" s="8"/>
      <c r="AC145" s="8">
        <v>285.7</v>
      </c>
      <c r="AD145" s="8"/>
      <c r="AE145" s="8">
        <v>285.7</v>
      </c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7" t="s">
        <v>185</v>
      </c>
    </row>
    <row r="146" spans="1:52" ht="222.4" customHeight="1" x14ac:dyDescent="0.25">
      <c r="A146" s="37" t="s">
        <v>184</v>
      </c>
      <c r="B146" s="38" t="s">
        <v>20</v>
      </c>
      <c r="C146" s="38" t="s">
        <v>180</v>
      </c>
      <c r="D146" s="38"/>
      <c r="E146" s="38" t="s">
        <v>189</v>
      </c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 t="s">
        <v>28</v>
      </c>
      <c r="U146" s="38"/>
      <c r="V146" s="39"/>
      <c r="W146" s="39"/>
      <c r="X146" s="39"/>
      <c r="Y146" s="39"/>
      <c r="Z146" s="37" t="s">
        <v>184</v>
      </c>
      <c r="AA146" s="40">
        <v>180</v>
      </c>
      <c r="AB146" s="11"/>
      <c r="AC146" s="11">
        <v>285.7</v>
      </c>
      <c r="AD146" s="11"/>
      <c r="AE146" s="11">
        <v>285.7</v>
      </c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3" t="s">
        <v>187</v>
      </c>
    </row>
    <row r="147" spans="1:52" ht="34.15" customHeight="1" x14ac:dyDescent="0.25">
      <c r="A147" s="37" t="s">
        <v>29</v>
      </c>
      <c r="B147" s="38" t="s">
        <v>20</v>
      </c>
      <c r="C147" s="38" t="s">
        <v>180</v>
      </c>
      <c r="D147" s="38"/>
      <c r="E147" s="38" t="s">
        <v>189</v>
      </c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 t="s">
        <v>30</v>
      </c>
      <c r="U147" s="38"/>
      <c r="V147" s="39"/>
      <c r="W147" s="39"/>
      <c r="X147" s="39"/>
      <c r="Y147" s="39"/>
      <c r="Z147" s="37" t="s">
        <v>29</v>
      </c>
      <c r="AA147" s="40">
        <v>180</v>
      </c>
      <c r="AB147" s="11"/>
      <c r="AC147" s="11">
        <v>285.7</v>
      </c>
      <c r="AD147" s="11"/>
      <c r="AE147" s="11">
        <v>285.7</v>
      </c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0" t="s">
        <v>175</v>
      </c>
    </row>
    <row r="148" spans="1:52" ht="17.100000000000001" customHeight="1" x14ac:dyDescent="0.25">
      <c r="A148" s="33" t="s">
        <v>185</v>
      </c>
      <c r="B148" s="34" t="s">
        <v>20</v>
      </c>
      <c r="C148" s="34" t="s">
        <v>180</v>
      </c>
      <c r="D148" s="34"/>
      <c r="E148" s="34" t="s">
        <v>190</v>
      </c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5"/>
      <c r="W148" s="35"/>
      <c r="X148" s="35"/>
      <c r="Y148" s="35"/>
      <c r="Z148" s="33" t="s">
        <v>185</v>
      </c>
      <c r="AA148" s="36">
        <v>571.4</v>
      </c>
      <c r="AB148" s="4"/>
      <c r="AC148" s="4"/>
      <c r="AD148" s="4"/>
      <c r="AE148" s="4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4">
        <v>523.6</v>
      </c>
      <c r="AQ148" s="4"/>
      <c r="AR148" s="4"/>
      <c r="AS148" s="4"/>
      <c r="AT148" s="4"/>
      <c r="AU148" s="4">
        <v>523.6</v>
      </c>
      <c r="AV148" s="4"/>
      <c r="AW148" s="4"/>
      <c r="AX148" s="4"/>
      <c r="AY148" s="4"/>
      <c r="AZ148" s="6" t="s">
        <v>191</v>
      </c>
    </row>
    <row r="149" spans="1:52" ht="17.100000000000001" customHeight="1" x14ac:dyDescent="0.25">
      <c r="A149" s="41" t="s">
        <v>187</v>
      </c>
      <c r="B149" s="38" t="s">
        <v>20</v>
      </c>
      <c r="C149" s="38" t="s">
        <v>180</v>
      </c>
      <c r="D149" s="38"/>
      <c r="E149" s="38" t="s">
        <v>190</v>
      </c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 t="s">
        <v>34</v>
      </c>
      <c r="U149" s="38"/>
      <c r="V149" s="39"/>
      <c r="W149" s="39"/>
      <c r="X149" s="39"/>
      <c r="Y149" s="39"/>
      <c r="Z149" s="41" t="s">
        <v>187</v>
      </c>
      <c r="AA149" s="40">
        <v>571.4</v>
      </c>
      <c r="AB149" s="4"/>
      <c r="AC149" s="4"/>
      <c r="AD149" s="4"/>
      <c r="AE149" s="4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4">
        <v>523.6</v>
      </c>
      <c r="AQ149" s="4"/>
      <c r="AR149" s="4"/>
      <c r="AS149" s="4"/>
      <c r="AT149" s="4"/>
      <c r="AU149" s="4">
        <v>523.6</v>
      </c>
      <c r="AV149" s="4"/>
      <c r="AW149" s="4"/>
      <c r="AX149" s="4"/>
      <c r="AY149" s="4"/>
      <c r="AZ149" s="6" t="s">
        <v>193</v>
      </c>
    </row>
    <row r="150" spans="1:52" ht="51.4" customHeight="1" x14ac:dyDescent="0.25">
      <c r="A150" s="37" t="s">
        <v>175</v>
      </c>
      <c r="B150" s="38" t="s">
        <v>20</v>
      </c>
      <c r="C150" s="38" t="s">
        <v>180</v>
      </c>
      <c r="D150" s="38"/>
      <c r="E150" s="38" t="s">
        <v>190</v>
      </c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 t="s">
        <v>176</v>
      </c>
      <c r="U150" s="38"/>
      <c r="V150" s="39"/>
      <c r="W150" s="39"/>
      <c r="X150" s="39"/>
      <c r="Y150" s="39"/>
      <c r="Z150" s="37" t="s">
        <v>175</v>
      </c>
      <c r="AA150" s="40">
        <v>571.4</v>
      </c>
      <c r="AB150" s="8"/>
      <c r="AC150" s="8"/>
      <c r="AD150" s="8"/>
      <c r="AE150" s="8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8">
        <v>523.6</v>
      </c>
      <c r="AQ150" s="8"/>
      <c r="AR150" s="8"/>
      <c r="AS150" s="8"/>
      <c r="AT150" s="8"/>
      <c r="AU150" s="8">
        <v>523.6</v>
      </c>
      <c r="AV150" s="8"/>
      <c r="AW150" s="8"/>
      <c r="AX150" s="8"/>
      <c r="AY150" s="8"/>
      <c r="AZ150" s="7" t="s">
        <v>195</v>
      </c>
    </row>
    <row r="151" spans="1:52" ht="85.5" customHeight="1" x14ac:dyDescent="0.25">
      <c r="A151" s="32" t="s">
        <v>191</v>
      </c>
      <c r="B151" s="29" t="s">
        <v>20</v>
      </c>
      <c r="C151" s="29" t="s">
        <v>192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30"/>
      <c r="W151" s="30"/>
      <c r="X151" s="30"/>
      <c r="Y151" s="30"/>
      <c r="Z151" s="32" t="s">
        <v>191</v>
      </c>
      <c r="AA151" s="31">
        <v>523.6</v>
      </c>
      <c r="AB151" s="11"/>
      <c r="AC151" s="11"/>
      <c r="AD151" s="11"/>
      <c r="AE151" s="11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1">
        <v>523.6</v>
      </c>
      <c r="AQ151" s="11"/>
      <c r="AR151" s="11"/>
      <c r="AS151" s="11"/>
      <c r="AT151" s="11"/>
      <c r="AU151" s="11">
        <v>523.6</v>
      </c>
      <c r="AV151" s="11"/>
      <c r="AW151" s="11"/>
      <c r="AX151" s="11"/>
      <c r="AY151" s="11"/>
      <c r="AZ151" s="10" t="s">
        <v>197</v>
      </c>
    </row>
    <row r="152" spans="1:52" ht="34.15" customHeight="1" x14ac:dyDescent="0.25">
      <c r="A152" s="32" t="s">
        <v>193</v>
      </c>
      <c r="B152" s="29" t="s">
        <v>20</v>
      </c>
      <c r="C152" s="29" t="s">
        <v>194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30"/>
      <c r="W152" s="30"/>
      <c r="X152" s="30"/>
      <c r="Y152" s="30"/>
      <c r="Z152" s="32" t="s">
        <v>193</v>
      </c>
      <c r="AA152" s="31">
        <v>523.6</v>
      </c>
      <c r="AB152" s="11"/>
      <c r="AC152" s="11"/>
      <c r="AD152" s="11"/>
      <c r="AE152" s="11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1">
        <v>523.6</v>
      </c>
      <c r="AQ152" s="11"/>
      <c r="AR152" s="11"/>
      <c r="AS152" s="11"/>
      <c r="AT152" s="11"/>
      <c r="AU152" s="11">
        <v>523.6</v>
      </c>
      <c r="AV152" s="11"/>
      <c r="AW152" s="11"/>
      <c r="AX152" s="11"/>
      <c r="AY152" s="11"/>
      <c r="AZ152" s="10" t="s">
        <v>199</v>
      </c>
    </row>
    <row r="153" spans="1:52" ht="17.100000000000001" customHeight="1" x14ac:dyDescent="0.25">
      <c r="A153" s="33" t="s">
        <v>195</v>
      </c>
      <c r="B153" s="34" t="s">
        <v>20</v>
      </c>
      <c r="C153" s="34" t="s">
        <v>194</v>
      </c>
      <c r="D153" s="34"/>
      <c r="E153" s="34" t="s">
        <v>196</v>
      </c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5"/>
      <c r="W153" s="35"/>
      <c r="X153" s="35"/>
      <c r="Y153" s="35"/>
      <c r="Z153" s="33" t="s">
        <v>195</v>
      </c>
      <c r="AA153" s="36">
        <v>523.6</v>
      </c>
      <c r="AB153" s="4"/>
      <c r="AC153" s="4"/>
      <c r="AD153" s="4"/>
      <c r="AE153" s="4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4">
        <v>2210.5</v>
      </c>
      <c r="AQ153" s="4"/>
      <c r="AR153" s="4"/>
      <c r="AS153" s="4"/>
      <c r="AT153" s="4"/>
      <c r="AU153" s="4">
        <v>2210.5</v>
      </c>
      <c r="AV153" s="4"/>
      <c r="AW153" s="4"/>
      <c r="AX153" s="4"/>
      <c r="AY153" s="4"/>
      <c r="AZ153" s="6" t="s">
        <v>201</v>
      </c>
    </row>
    <row r="154" spans="1:52" ht="17.100000000000001" customHeight="1" x14ac:dyDescent="0.25">
      <c r="A154" s="37" t="s">
        <v>197</v>
      </c>
      <c r="B154" s="38" t="s">
        <v>20</v>
      </c>
      <c r="C154" s="38" t="s">
        <v>194</v>
      </c>
      <c r="D154" s="38"/>
      <c r="E154" s="38" t="s">
        <v>196</v>
      </c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 t="s">
        <v>198</v>
      </c>
      <c r="U154" s="38"/>
      <c r="V154" s="39"/>
      <c r="W154" s="39"/>
      <c r="X154" s="39"/>
      <c r="Y154" s="39"/>
      <c r="Z154" s="37" t="s">
        <v>197</v>
      </c>
      <c r="AA154" s="40">
        <v>523.6</v>
      </c>
      <c r="AB154" s="4"/>
      <c r="AC154" s="4"/>
      <c r="AD154" s="4"/>
      <c r="AE154" s="4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4">
        <v>2210.5</v>
      </c>
      <c r="AQ154" s="4"/>
      <c r="AR154" s="4"/>
      <c r="AS154" s="4"/>
      <c r="AT154" s="4"/>
      <c r="AU154" s="4">
        <v>2210.5</v>
      </c>
      <c r="AV154" s="4"/>
      <c r="AW154" s="4"/>
      <c r="AX154" s="4"/>
      <c r="AY154" s="4"/>
      <c r="AZ154" s="6" t="s">
        <v>203</v>
      </c>
    </row>
    <row r="155" spans="1:52" ht="51.4" customHeight="1" x14ac:dyDescent="0.25">
      <c r="A155" s="37" t="s">
        <v>199</v>
      </c>
      <c r="B155" s="38" t="s">
        <v>20</v>
      </c>
      <c r="C155" s="38" t="s">
        <v>194</v>
      </c>
      <c r="D155" s="38"/>
      <c r="E155" s="38" t="s">
        <v>196</v>
      </c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 t="s">
        <v>200</v>
      </c>
      <c r="U155" s="38"/>
      <c r="V155" s="39"/>
      <c r="W155" s="39"/>
      <c r="X155" s="39"/>
      <c r="Y155" s="39"/>
      <c r="Z155" s="37" t="s">
        <v>199</v>
      </c>
      <c r="AA155" s="40">
        <v>523.6</v>
      </c>
      <c r="AB155" s="8"/>
      <c r="AC155" s="8"/>
      <c r="AD155" s="8"/>
      <c r="AE155" s="8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8">
        <v>2210.5</v>
      </c>
      <c r="AQ155" s="8"/>
      <c r="AR155" s="8"/>
      <c r="AS155" s="8"/>
      <c r="AT155" s="8"/>
      <c r="AU155" s="8">
        <v>2210.5</v>
      </c>
      <c r="AV155" s="8"/>
      <c r="AW155" s="8"/>
      <c r="AX155" s="8"/>
      <c r="AY155" s="8"/>
      <c r="AZ155" s="7" t="s">
        <v>181</v>
      </c>
    </row>
    <row r="156" spans="1:52" ht="188.1" customHeight="1" x14ac:dyDescent="0.25">
      <c r="A156" s="32" t="s">
        <v>201</v>
      </c>
      <c r="B156" s="29" t="s">
        <v>20</v>
      </c>
      <c r="C156" s="29" t="s">
        <v>202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30"/>
      <c r="W156" s="30"/>
      <c r="X156" s="30"/>
      <c r="Y156" s="30"/>
      <c r="Z156" s="32" t="s">
        <v>201</v>
      </c>
      <c r="AA156" s="31">
        <v>2210.5</v>
      </c>
      <c r="AB156" s="11"/>
      <c r="AC156" s="11"/>
      <c r="AD156" s="11"/>
      <c r="AE156" s="11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1">
        <v>1556.9</v>
      </c>
      <c r="AQ156" s="11"/>
      <c r="AR156" s="11"/>
      <c r="AS156" s="11"/>
      <c r="AT156" s="11"/>
      <c r="AU156" s="11">
        <v>1556.9</v>
      </c>
      <c r="AV156" s="11"/>
      <c r="AW156" s="11"/>
      <c r="AX156" s="11"/>
      <c r="AY156" s="11"/>
      <c r="AZ156" s="10" t="s">
        <v>183</v>
      </c>
    </row>
    <row r="157" spans="1:52" ht="34.15" customHeight="1" x14ac:dyDescent="0.25">
      <c r="A157" s="32" t="s">
        <v>203</v>
      </c>
      <c r="B157" s="29" t="s">
        <v>20</v>
      </c>
      <c r="C157" s="29" t="s">
        <v>204</v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30"/>
      <c r="W157" s="30"/>
      <c r="X157" s="30"/>
      <c r="Y157" s="30"/>
      <c r="Z157" s="32" t="s">
        <v>203</v>
      </c>
      <c r="AA157" s="31">
        <v>2210.5</v>
      </c>
      <c r="AB157" s="11"/>
      <c r="AC157" s="11"/>
      <c r="AD157" s="11"/>
      <c r="AE157" s="11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1">
        <v>1556.9</v>
      </c>
      <c r="AQ157" s="11"/>
      <c r="AR157" s="11"/>
      <c r="AS157" s="11"/>
      <c r="AT157" s="11"/>
      <c r="AU157" s="11">
        <v>1556.9</v>
      </c>
      <c r="AV157" s="11"/>
      <c r="AW157" s="11"/>
      <c r="AX157" s="11"/>
      <c r="AY157" s="11"/>
      <c r="AZ157" s="10" t="s">
        <v>175</v>
      </c>
    </row>
    <row r="158" spans="1:52" ht="102.6" customHeight="1" x14ac:dyDescent="0.25">
      <c r="A158" s="33" t="s">
        <v>181</v>
      </c>
      <c r="B158" s="34" t="s">
        <v>20</v>
      </c>
      <c r="C158" s="34" t="s">
        <v>204</v>
      </c>
      <c r="D158" s="34"/>
      <c r="E158" s="34" t="s">
        <v>205</v>
      </c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5"/>
      <c r="W158" s="35"/>
      <c r="X158" s="35"/>
      <c r="Y158" s="35"/>
      <c r="Z158" s="33" t="s">
        <v>181</v>
      </c>
      <c r="AA158" s="36">
        <v>2210.5</v>
      </c>
      <c r="AB158" s="11"/>
      <c r="AC158" s="11"/>
      <c r="AD158" s="11"/>
      <c r="AE158" s="11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1">
        <v>653.6</v>
      </c>
      <c r="AQ158" s="11"/>
      <c r="AR158" s="11"/>
      <c r="AS158" s="11"/>
      <c r="AT158" s="11"/>
      <c r="AU158" s="11">
        <v>653.6</v>
      </c>
      <c r="AV158" s="11"/>
      <c r="AW158" s="11"/>
      <c r="AX158" s="11"/>
      <c r="AY158" s="11"/>
      <c r="AZ158" s="10" t="s">
        <v>184</v>
      </c>
    </row>
    <row r="159" spans="1:52" ht="68.45" customHeight="1" x14ac:dyDescent="0.25">
      <c r="A159" s="37" t="s">
        <v>183</v>
      </c>
      <c r="B159" s="38" t="s">
        <v>20</v>
      </c>
      <c r="C159" s="38" t="s">
        <v>204</v>
      </c>
      <c r="D159" s="38"/>
      <c r="E159" s="38" t="s">
        <v>205</v>
      </c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 t="s">
        <v>34</v>
      </c>
      <c r="U159" s="38"/>
      <c r="V159" s="39"/>
      <c r="W159" s="39"/>
      <c r="X159" s="39"/>
      <c r="Y159" s="39"/>
      <c r="Z159" s="37" t="s">
        <v>183</v>
      </c>
      <c r="AA159" s="40">
        <v>1556.9</v>
      </c>
      <c r="AB159" s="11"/>
      <c r="AC159" s="11"/>
      <c r="AD159" s="11"/>
      <c r="AE159" s="11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1">
        <v>653.6</v>
      </c>
      <c r="AQ159" s="11"/>
      <c r="AR159" s="11"/>
      <c r="AS159" s="11"/>
      <c r="AT159" s="11"/>
      <c r="AU159" s="11">
        <v>653.6</v>
      </c>
      <c r="AV159" s="11"/>
      <c r="AW159" s="11"/>
      <c r="AX159" s="11"/>
      <c r="AY159" s="11"/>
      <c r="AZ159" s="10" t="s">
        <v>29</v>
      </c>
    </row>
    <row r="160" spans="1:52" ht="157.5" x14ac:dyDescent="0.25">
      <c r="A160" s="37" t="s">
        <v>175</v>
      </c>
      <c r="B160" s="38" t="s">
        <v>20</v>
      </c>
      <c r="C160" s="38" t="s">
        <v>204</v>
      </c>
      <c r="D160" s="38"/>
      <c r="E160" s="38" t="s">
        <v>205</v>
      </c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 t="s">
        <v>176</v>
      </c>
      <c r="U160" s="38"/>
      <c r="V160" s="39"/>
      <c r="W160" s="39"/>
      <c r="X160" s="39"/>
      <c r="Y160" s="39"/>
      <c r="Z160" s="37" t="s">
        <v>175</v>
      </c>
      <c r="AA160" s="40">
        <v>1556.9</v>
      </c>
    </row>
    <row r="161" spans="1:27" ht="20.25" customHeight="1" x14ac:dyDescent="0.25">
      <c r="A161" s="37" t="s">
        <v>184</v>
      </c>
      <c r="B161" s="38" t="s">
        <v>20</v>
      </c>
      <c r="C161" s="38" t="s">
        <v>204</v>
      </c>
      <c r="D161" s="38"/>
      <c r="E161" s="38" t="s">
        <v>205</v>
      </c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 t="s">
        <v>28</v>
      </c>
      <c r="U161" s="38"/>
      <c r="V161" s="39"/>
      <c r="W161" s="39"/>
      <c r="X161" s="39"/>
      <c r="Y161" s="39"/>
      <c r="Z161" s="37" t="s">
        <v>184</v>
      </c>
      <c r="AA161" s="40">
        <v>653.6</v>
      </c>
    </row>
    <row r="162" spans="1:27" ht="22.5" customHeight="1" x14ac:dyDescent="0.25">
      <c r="A162" s="37" t="s">
        <v>29</v>
      </c>
      <c r="B162" s="38" t="s">
        <v>20</v>
      </c>
      <c r="C162" s="38" t="s">
        <v>204</v>
      </c>
      <c r="D162" s="38"/>
      <c r="E162" s="38" t="s">
        <v>205</v>
      </c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 t="s">
        <v>30</v>
      </c>
      <c r="U162" s="38"/>
      <c r="V162" s="39"/>
      <c r="W162" s="39"/>
      <c r="X162" s="39"/>
      <c r="Y162" s="39"/>
      <c r="Z162" s="37" t="s">
        <v>29</v>
      </c>
      <c r="AA162" s="40">
        <v>653.6</v>
      </c>
    </row>
  </sheetData>
  <mergeCells count="40">
    <mergeCell ref="AZ5:AZ6"/>
    <mergeCell ref="A5:A6"/>
    <mergeCell ref="Z5:Z6"/>
    <mergeCell ref="AK5:AK6"/>
    <mergeCell ref="AF5:AF6"/>
    <mergeCell ref="AA5:AA6"/>
    <mergeCell ref="AE5:AE6"/>
    <mergeCell ref="AB5:AB6"/>
    <mergeCell ref="AS5:AS6"/>
    <mergeCell ref="T5:T6"/>
    <mergeCell ref="E5:S6"/>
    <mergeCell ref="AV5:AV6"/>
    <mergeCell ref="AQ5:AQ6"/>
    <mergeCell ref="AN5:AN6"/>
    <mergeCell ref="AO5:AO6"/>
    <mergeCell ref="AL5:AL6"/>
    <mergeCell ref="AY5:AY6"/>
    <mergeCell ref="AT5:AT6"/>
    <mergeCell ref="X5:X6"/>
    <mergeCell ref="AU5:AU6"/>
    <mergeCell ref="V5:V6"/>
    <mergeCell ref="AP5:AP6"/>
    <mergeCell ref="W5:W6"/>
    <mergeCell ref="Y5:Y6"/>
    <mergeCell ref="AD5:AD6"/>
    <mergeCell ref="AC5:AC6"/>
    <mergeCell ref="AM5:AM6"/>
    <mergeCell ref="AG5:AG6"/>
    <mergeCell ref="AH5:AH6"/>
    <mergeCell ref="AI5:AI6"/>
    <mergeCell ref="AJ5:AJ6"/>
    <mergeCell ref="A2:AA3"/>
    <mergeCell ref="A1:AA1"/>
    <mergeCell ref="D5:D6"/>
    <mergeCell ref="C5:C6"/>
    <mergeCell ref="AX5:AX6"/>
    <mergeCell ref="AW5:AW6"/>
    <mergeCell ref="AR5:AR6"/>
    <mergeCell ref="U5:U6"/>
    <mergeCell ref="B5:B6"/>
  </mergeCells>
  <pageMargins left="1.17" right="0.39" top="0.78" bottom="0.78" header="0" footer="0"/>
  <pageSetup paperSize="9" scale="2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9"/>
  <sheetViews>
    <sheetView showGridLines="0" tabSelected="1" workbookViewId="0">
      <selection activeCell="BE11" sqref="BE11"/>
    </sheetView>
  </sheetViews>
  <sheetFormatPr defaultRowHeight="10.15" customHeight="1" x14ac:dyDescent="0.25"/>
  <cols>
    <col min="1" max="1" width="43.140625" customWidth="1"/>
    <col min="2" max="2" width="16.7109375" customWidth="1"/>
    <col min="3" max="3" width="10.7109375" customWidth="1"/>
    <col min="4" max="4" width="8" hidden="1"/>
    <col min="5" max="5" width="16.28515625" customWidth="1"/>
    <col min="6" max="19" width="8" hidden="1"/>
    <col min="20" max="20" width="10.7109375" customWidth="1"/>
    <col min="21" max="41" width="8" hidden="1"/>
    <col min="42" max="42" width="26" customWidth="1"/>
    <col min="43" max="46" width="8" hidden="1"/>
    <col min="47" max="47" width="26" customWidth="1"/>
    <col min="48" max="52" width="8" hidden="1"/>
  </cols>
  <sheetData>
    <row r="1" spans="1:52" s="16" customFormat="1" ht="112.5" customHeight="1" x14ac:dyDescent="0.25">
      <c r="A1" s="19" t="s">
        <v>219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52" s="16" customFormat="1" ht="59.85" customHeight="1" x14ac:dyDescent="0.25">
      <c r="A2" s="17" t="s">
        <v>218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5"/>
      <c r="AW2" s="15"/>
      <c r="AX2" s="15"/>
      <c r="AY2" s="15"/>
      <c r="AZ2" s="15"/>
    </row>
    <row r="3" spans="1:52" ht="1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52" ht="59.25" hidden="1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</row>
    <row r="5" spans="1:52" ht="15" x14ac:dyDescent="0.25"/>
    <row r="6" spans="1:52" ht="19.899999999999999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 t="s">
        <v>0</v>
      </c>
      <c r="AV6" s="1"/>
      <c r="AW6" s="1"/>
      <c r="AX6" s="1"/>
      <c r="AY6" s="1"/>
      <c r="AZ6" s="1"/>
    </row>
    <row r="7" spans="1:52" ht="15" customHeight="1" x14ac:dyDescent="0.25">
      <c r="A7" s="24" t="s">
        <v>6</v>
      </c>
      <c r="B7" s="25" t="s">
        <v>7</v>
      </c>
      <c r="C7" s="25" t="s">
        <v>17</v>
      </c>
      <c r="D7" s="25" t="s">
        <v>17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5" t="s">
        <v>10</v>
      </c>
      <c r="K7" s="25" t="s">
        <v>10</v>
      </c>
      <c r="L7" s="25" t="s">
        <v>10</v>
      </c>
      <c r="M7" s="25" t="s">
        <v>10</v>
      </c>
      <c r="N7" s="25" t="s">
        <v>10</v>
      </c>
      <c r="O7" s="25" t="s">
        <v>10</v>
      </c>
      <c r="P7" s="25" t="s">
        <v>10</v>
      </c>
      <c r="Q7" s="25" t="s">
        <v>10</v>
      </c>
      <c r="R7" s="25" t="s">
        <v>10</v>
      </c>
      <c r="S7" s="25" t="s">
        <v>10</v>
      </c>
      <c r="T7" s="25" t="s">
        <v>11</v>
      </c>
      <c r="U7" s="25" t="s">
        <v>12</v>
      </c>
      <c r="V7" s="25" t="s">
        <v>13</v>
      </c>
      <c r="W7" s="25" t="s">
        <v>14</v>
      </c>
      <c r="X7" s="25" t="s">
        <v>15</v>
      </c>
      <c r="Y7" s="25" t="s">
        <v>16</v>
      </c>
      <c r="Z7" s="24" t="s">
        <v>6</v>
      </c>
      <c r="AA7" s="24" t="s">
        <v>1</v>
      </c>
      <c r="AB7" s="24" t="s">
        <v>2</v>
      </c>
      <c r="AC7" s="24" t="s">
        <v>3</v>
      </c>
      <c r="AD7" s="24" t="s">
        <v>4</v>
      </c>
      <c r="AE7" s="24" t="s">
        <v>5</v>
      </c>
      <c r="AF7" s="24" t="s">
        <v>1</v>
      </c>
      <c r="AG7" s="24" t="s">
        <v>2</v>
      </c>
      <c r="AH7" s="24" t="s">
        <v>3</v>
      </c>
      <c r="AI7" s="24" t="s">
        <v>4</v>
      </c>
      <c r="AJ7" s="24" t="s">
        <v>5</v>
      </c>
      <c r="AK7" s="24" t="s">
        <v>1</v>
      </c>
      <c r="AL7" s="24" t="s">
        <v>2</v>
      </c>
      <c r="AM7" s="24" t="s">
        <v>3</v>
      </c>
      <c r="AN7" s="24" t="s">
        <v>4</v>
      </c>
      <c r="AO7" s="24" t="s">
        <v>5</v>
      </c>
      <c r="AP7" s="24" t="s">
        <v>206</v>
      </c>
      <c r="AQ7" s="24" t="s">
        <v>207</v>
      </c>
      <c r="AR7" s="24" t="s">
        <v>208</v>
      </c>
      <c r="AS7" s="24" t="s">
        <v>209</v>
      </c>
      <c r="AT7" s="24" t="s">
        <v>210</v>
      </c>
      <c r="AU7" s="24" t="s">
        <v>211</v>
      </c>
      <c r="AV7" s="21" t="s">
        <v>212</v>
      </c>
      <c r="AW7" s="21" t="s">
        <v>213</v>
      </c>
      <c r="AX7" s="21" t="s">
        <v>214</v>
      </c>
      <c r="AY7" s="21" t="s">
        <v>215</v>
      </c>
      <c r="AZ7" s="21" t="s">
        <v>6</v>
      </c>
    </row>
    <row r="8" spans="1:52" ht="15" customHeight="1" x14ac:dyDescent="0.25">
      <c r="A8" s="24"/>
      <c r="B8" s="25" t="s">
        <v>7</v>
      </c>
      <c r="C8" s="25" t="s">
        <v>8</v>
      </c>
      <c r="D8" s="25" t="s">
        <v>9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5" t="s">
        <v>10</v>
      </c>
      <c r="K8" s="25" t="s">
        <v>10</v>
      </c>
      <c r="L8" s="25" t="s">
        <v>10</v>
      </c>
      <c r="M8" s="25" t="s">
        <v>10</v>
      </c>
      <c r="N8" s="25" t="s">
        <v>10</v>
      </c>
      <c r="O8" s="25" t="s">
        <v>10</v>
      </c>
      <c r="P8" s="25" t="s">
        <v>10</v>
      </c>
      <c r="Q8" s="25" t="s">
        <v>10</v>
      </c>
      <c r="R8" s="25" t="s">
        <v>10</v>
      </c>
      <c r="S8" s="25" t="s">
        <v>10</v>
      </c>
      <c r="T8" s="25" t="s">
        <v>11</v>
      </c>
      <c r="U8" s="25" t="s">
        <v>12</v>
      </c>
      <c r="V8" s="25" t="s">
        <v>13</v>
      </c>
      <c r="W8" s="25" t="s">
        <v>14</v>
      </c>
      <c r="X8" s="25" t="s">
        <v>15</v>
      </c>
      <c r="Y8" s="25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 t="s">
        <v>1</v>
      </c>
      <c r="AQ8" s="24" t="s">
        <v>2</v>
      </c>
      <c r="AR8" s="24" t="s">
        <v>3</v>
      </c>
      <c r="AS8" s="24" t="s">
        <v>4</v>
      </c>
      <c r="AT8" s="24" t="s">
        <v>5</v>
      </c>
      <c r="AU8" s="24" t="s">
        <v>1</v>
      </c>
      <c r="AV8" s="21" t="s">
        <v>2</v>
      </c>
      <c r="AW8" s="21" t="s">
        <v>3</v>
      </c>
      <c r="AX8" s="21" t="s">
        <v>4</v>
      </c>
      <c r="AY8" s="21" t="s">
        <v>5</v>
      </c>
      <c r="AZ8" s="21"/>
    </row>
    <row r="9" spans="1:52" ht="15" hidden="1" customHeigh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  <c r="W9" s="27"/>
      <c r="X9" s="27"/>
      <c r="Y9" s="27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"/>
      <c r="AW9" s="2"/>
      <c r="AX9" s="2"/>
      <c r="AY9" s="2"/>
      <c r="AZ9" s="2"/>
    </row>
    <row r="10" spans="1:52" ht="17.100000000000001" customHeight="1" x14ac:dyDescent="0.25">
      <c r="A10" s="28" t="s">
        <v>18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0"/>
      <c r="X10" s="30"/>
      <c r="Y10" s="30"/>
      <c r="Z10" s="28" t="s">
        <v>18</v>
      </c>
      <c r="AA10" s="31">
        <v>42610.8</v>
      </c>
      <c r="AB10" s="31">
        <v>271.60000000000002</v>
      </c>
      <c r="AC10" s="31">
        <v>16181.2</v>
      </c>
      <c r="AD10" s="31"/>
      <c r="AE10" s="31">
        <v>6132.3</v>
      </c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>
        <f>AP11</f>
        <v>62841.5</v>
      </c>
      <c r="AQ10" s="48">
        <v>285.8</v>
      </c>
      <c r="AR10" s="48">
        <v>35600.5</v>
      </c>
      <c r="AS10" s="48"/>
      <c r="AT10" s="48">
        <v>5101.3999999999996</v>
      </c>
      <c r="AU10" s="48">
        <f>AU11</f>
        <v>28169.7</v>
      </c>
      <c r="AV10" s="4"/>
      <c r="AW10" s="4">
        <v>3.5</v>
      </c>
      <c r="AX10" s="4"/>
      <c r="AY10" s="4">
        <v>4781.1000000000004</v>
      </c>
      <c r="AZ10" s="3" t="s">
        <v>18</v>
      </c>
    </row>
    <row r="11" spans="1:52" ht="136.9" customHeight="1" x14ac:dyDescent="0.25">
      <c r="A11" s="32" t="s">
        <v>19</v>
      </c>
      <c r="B11" s="29" t="s">
        <v>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30"/>
      <c r="X11" s="30"/>
      <c r="Y11" s="30"/>
      <c r="Z11" s="32" t="s">
        <v>19</v>
      </c>
      <c r="AA11" s="31">
        <v>42610.8</v>
      </c>
      <c r="AB11" s="31">
        <v>271.60000000000002</v>
      </c>
      <c r="AC11" s="31">
        <v>16181.2</v>
      </c>
      <c r="AD11" s="31"/>
      <c r="AE11" s="31">
        <v>6132.3</v>
      </c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>
        <v>62841.5</v>
      </c>
      <c r="AQ11" s="48">
        <v>285.8</v>
      </c>
      <c r="AR11" s="48">
        <v>35600.5</v>
      </c>
      <c r="AS11" s="48"/>
      <c r="AT11" s="48">
        <v>5101.3999999999996</v>
      </c>
      <c r="AU11" s="48">
        <v>28169.7</v>
      </c>
      <c r="AV11" s="4"/>
      <c r="AW11" s="4">
        <v>3.5</v>
      </c>
      <c r="AX11" s="4"/>
      <c r="AY11" s="4">
        <v>4781.1000000000004</v>
      </c>
      <c r="AZ11" s="6" t="s">
        <v>19</v>
      </c>
    </row>
    <row r="12" spans="1:52" ht="34.15" customHeight="1" x14ac:dyDescent="0.25">
      <c r="A12" s="32" t="s">
        <v>21</v>
      </c>
      <c r="B12" s="29" t="s">
        <v>20</v>
      </c>
      <c r="C12" s="29" t="s">
        <v>22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30"/>
      <c r="X12" s="30"/>
      <c r="Y12" s="30"/>
      <c r="Z12" s="32" t="s">
        <v>21</v>
      </c>
      <c r="AA12" s="31">
        <v>7779.1</v>
      </c>
      <c r="AB12" s="31"/>
      <c r="AC12" s="31">
        <v>3.5</v>
      </c>
      <c r="AD12" s="31"/>
      <c r="AE12" s="31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31">
        <v>7761.9</v>
      </c>
      <c r="AQ12" s="31"/>
      <c r="AR12" s="31">
        <v>3.5</v>
      </c>
      <c r="AS12" s="31"/>
      <c r="AT12" s="31"/>
      <c r="AU12" s="31">
        <v>8138.1</v>
      </c>
      <c r="AV12" s="4"/>
      <c r="AW12" s="4">
        <v>3.5</v>
      </c>
      <c r="AX12" s="4"/>
      <c r="AY12" s="4"/>
      <c r="AZ12" s="6" t="s">
        <v>21</v>
      </c>
    </row>
    <row r="13" spans="1:52" ht="119.65" customHeight="1" x14ac:dyDescent="0.25">
      <c r="A13" s="32" t="s">
        <v>23</v>
      </c>
      <c r="B13" s="29" t="s">
        <v>20</v>
      </c>
      <c r="C13" s="29" t="s">
        <v>24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30"/>
      <c r="X13" s="30"/>
      <c r="Y13" s="30"/>
      <c r="Z13" s="32" t="s">
        <v>23</v>
      </c>
      <c r="AA13" s="31">
        <v>6988</v>
      </c>
      <c r="AB13" s="31"/>
      <c r="AC13" s="31"/>
      <c r="AD13" s="31"/>
      <c r="AE13" s="31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31">
        <v>7523.4</v>
      </c>
      <c r="AQ13" s="31"/>
      <c r="AR13" s="31"/>
      <c r="AS13" s="31"/>
      <c r="AT13" s="31"/>
      <c r="AU13" s="31">
        <v>7899.6</v>
      </c>
      <c r="AV13" s="4"/>
      <c r="AW13" s="4"/>
      <c r="AX13" s="4"/>
      <c r="AY13" s="4"/>
      <c r="AZ13" s="6" t="s">
        <v>23</v>
      </c>
    </row>
    <row r="14" spans="1:52" ht="34.15" customHeight="1" x14ac:dyDescent="0.25">
      <c r="A14" s="33" t="s">
        <v>25</v>
      </c>
      <c r="B14" s="34" t="s">
        <v>20</v>
      </c>
      <c r="C14" s="34" t="s">
        <v>24</v>
      </c>
      <c r="D14" s="34"/>
      <c r="E14" s="34" t="s">
        <v>26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5"/>
      <c r="W14" s="35"/>
      <c r="X14" s="35"/>
      <c r="Y14" s="35"/>
      <c r="Z14" s="33" t="s">
        <v>25</v>
      </c>
      <c r="AA14" s="36">
        <v>50</v>
      </c>
      <c r="AB14" s="36"/>
      <c r="AC14" s="36"/>
      <c r="AD14" s="36"/>
      <c r="AE14" s="36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36">
        <v>50</v>
      </c>
      <c r="AQ14" s="36"/>
      <c r="AR14" s="36"/>
      <c r="AS14" s="36"/>
      <c r="AT14" s="36"/>
      <c r="AU14" s="36">
        <v>50</v>
      </c>
      <c r="AV14" s="8"/>
      <c r="AW14" s="8"/>
      <c r="AX14" s="8"/>
      <c r="AY14" s="8"/>
      <c r="AZ14" s="7" t="s">
        <v>25</v>
      </c>
    </row>
    <row r="15" spans="1:52" ht="85.5" customHeight="1" x14ac:dyDescent="0.25">
      <c r="A15" s="37" t="s">
        <v>27</v>
      </c>
      <c r="B15" s="38" t="s">
        <v>20</v>
      </c>
      <c r="C15" s="38" t="s">
        <v>24</v>
      </c>
      <c r="D15" s="38"/>
      <c r="E15" s="38" t="s">
        <v>26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 t="s">
        <v>28</v>
      </c>
      <c r="U15" s="38"/>
      <c r="V15" s="39"/>
      <c r="W15" s="39"/>
      <c r="X15" s="39"/>
      <c r="Y15" s="39"/>
      <c r="Z15" s="37" t="s">
        <v>27</v>
      </c>
      <c r="AA15" s="40">
        <v>50</v>
      </c>
      <c r="AB15" s="40"/>
      <c r="AC15" s="40"/>
      <c r="AD15" s="40"/>
      <c r="AE15" s="4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0">
        <v>50</v>
      </c>
      <c r="AQ15" s="40"/>
      <c r="AR15" s="40"/>
      <c r="AS15" s="40"/>
      <c r="AT15" s="40"/>
      <c r="AU15" s="40">
        <v>50</v>
      </c>
      <c r="AV15" s="11"/>
      <c r="AW15" s="11"/>
      <c r="AX15" s="11"/>
      <c r="AY15" s="11"/>
      <c r="AZ15" s="10" t="s">
        <v>27</v>
      </c>
    </row>
    <row r="16" spans="1:52" ht="68.45" customHeight="1" x14ac:dyDescent="0.25">
      <c r="A16" s="37" t="s">
        <v>29</v>
      </c>
      <c r="B16" s="38" t="s">
        <v>20</v>
      </c>
      <c r="C16" s="38" t="s">
        <v>24</v>
      </c>
      <c r="D16" s="38"/>
      <c r="E16" s="38" t="s">
        <v>26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 t="s">
        <v>30</v>
      </c>
      <c r="U16" s="38"/>
      <c r="V16" s="39"/>
      <c r="W16" s="39"/>
      <c r="X16" s="39"/>
      <c r="Y16" s="39"/>
      <c r="Z16" s="37" t="s">
        <v>29</v>
      </c>
      <c r="AA16" s="40">
        <v>50</v>
      </c>
      <c r="AB16" s="40"/>
      <c r="AC16" s="40"/>
      <c r="AD16" s="40"/>
      <c r="AE16" s="4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0">
        <v>50</v>
      </c>
      <c r="AQ16" s="40"/>
      <c r="AR16" s="40"/>
      <c r="AS16" s="40"/>
      <c r="AT16" s="40"/>
      <c r="AU16" s="40">
        <v>50</v>
      </c>
      <c r="AV16" s="11"/>
      <c r="AW16" s="11"/>
      <c r="AX16" s="11"/>
      <c r="AY16" s="11"/>
      <c r="AZ16" s="10" t="s">
        <v>29</v>
      </c>
    </row>
    <row r="17" spans="1:52" ht="68.45" customHeight="1" x14ac:dyDescent="0.25">
      <c r="A17" s="33" t="s">
        <v>31</v>
      </c>
      <c r="B17" s="34" t="s">
        <v>20</v>
      </c>
      <c r="C17" s="34" t="s">
        <v>24</v>
      </c>
      <c r="D17" s="34"/>
      <c r="E17" s="34" t="s">
        <v>32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35"/>
      <c r="X17" s="35"/>
      <c r="Y17" s="35"/>
      <c r="Z17" s="33" t="s">
        <v>31</v>
      </c>
      <c r="AA17" s="36">
        <v>5692.4</v>
      </c>
      <c r="AB17" s="36"/>
      <c r="AC17" s="36"/>
      <c r="AD17" s="36"/>
      <c r="AE17" s="36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36">
        <v>6313.8</v>
      </c>
      <c r="AQ17" s="36"/>
      <c r="AR17" s="36"/>
      <c r="AS17" s="36"/>
      <c r="AT17" s="36"/>
      <c r="AU17" s="36">
        <v>6620.5</v>
      </c>
      <c r="AV17" s="8"/>
      <c r="AW17" s="8"/>
      <c r="AX17" s="8"/>
      <c r="AY17" s="8"/>
      <c r="AZ17" s="7" t="s">
        <v>31</v>
      </c>
    </row>
    <row r="18" spans="1:52" ht="205.35" customHeight="1" x14ac:dyDescent="0.25">
      <c r="A18" s="41" t="s">
        <v>33</v>
      </c>
      <c r="B18" s="38" t="s">
        <v>20</v>
      </c>
      <c r="C18" s="38" t="s">
        <v>24</v>
      </c>
      <c r="D18" s="38"/>
      <c r="E18" s="38" t="s">
        <v>32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 t="s">
        <v>34</v>
      </c>
      <c r="U18" s="38"/>
      <c r="V18" s="39"/>
      <c r="W18" s="39"/>
      <c r="X18" s="39"/>
      <c r="Y18" s="39"/>
      <c r="Z18" s="41" t="s">
        <v>33</v>
      </c>
      <c r="AA18" s="40">
        <v>4478.3999999999996</v>
      </c>
      <c r="AB18" s="40"/>
      <c r="AC18" s="40"/>
      <c r="AD18" s="40"/>
      <c r="AE18" s="4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0">
        <v>5097.8</v>
      </c>
      <c r="AQ18" s="40"/>
      <c r="AR18" s="40"/>
      <c r="AS18" s="40"/>
      <c r="AT18" s="40"/>
      <c r="AU18" s="40">
        <v>5402.5</v>
      </c>
      <c r="AV18" s="11"/>
      <c r="AW18" s="11"/>
      <c r="AX18" s="11"/>
      <c r="AY18" s="11"/>
      <c r="AZ18" s="13" t="s">
        <v>33</v>
      </c>
    </row>
    <row r="19" spans="1:52" ht="51.4" customHeight="1" x14ac:dyDescent="0.25">
      <c r="A19" s="37" t="s">
        <v>35</v>
      </c>
      <c r="B19" s="38" t="s">
        <v>20</v>
      </c>
      <c r="C19" s="38" t="s">
        <v>24</v>
      </c>
      <c r="D19" s="38"/>
      <c r="E19" s="38" t="s">
        <v>32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 t="s">
        <v>36</v>
      </c>
      <c r="U19" s="38"/>
      <c r="V19" s="39"/>
      <c r="W19" s="39"/>
      <c r="X19" s="39"/>
      <c r="Y19" s="39"/>
      <c r="Z19" s="37" t="s">
        <v>35</v>
      </c>
      <c r="AA19" s="40">
        <v>4478.3999999999996</v>
      </c>
      <c r="AB19" s="40"/>
      <c r="AC19" s="40"/>
      <c r="AD19" s="40"/>
      <c r="AE19" s="4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0">
        <v>5097.8</v>
      </c>
      <c r="AQ19" s="40"/>
      <c r="AR19" s="40"/>
      <c r="AS19" s="40"/>
      <c r="AT19" s="40"/>
      <c r="AU19" s="40">
        <v>5402.5</v>
      </c>
      <c r="AV19" s="11"/>
      <c r="AW19" s="11"/>
      <c r="AX19" s="11"/>
      <c r="AY19" s="11"/>
      <c r="AZ19" s="10" t="s">
        <v>35</v>
      </c>
    </row>
    <row r="20" spans="1:52" ht="119.65" customHeight="1" x14ac:dyDescent="0.25">
      <c r="A20" s="37" t="s">
        <v>37</v>
      </c>
      <c r="B20" s="38" t="s">
        <v>20</v>
      </c>
      <c r="C20" s="38" t="s">
        <v>24</v>
      </c>
      <c r="D20" s="38"/>
      <c r="E20" s="38" t="s">
        <v>32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 t="s">
        <v>28</v>
      </c>
      <c r="U20" s="38"/>
      <c r="V20" s="39"/>
      <c r="W20" s="39"/>
      <c r="X20" s="39"/>
      <c r="Y20" s="39"/>
      <c r="Z20" s="37" t="s">
        <v>37</v>
      </c>
      <c r="AA20" s="40">
        <v>1214</v>
      </c>
      <c r="AB20" s="40"/>
      <c r="AC20" s="40"/>
      <c r="AD20" s="40"/>
      <c r="AE20" s="4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0">
        <v>1216</v>
      </c>
      <c r="AQ20" s="40"/>
      <c r="AR20" s="40"/>
      <c r="AS20" s="40"/>
      <c r="AT20" s="40"/>
      <c r="AU20" s="40">
        <v>1218</v>
      </c>
      <c r="AV20" s="11"/>
      <c r="AW20" s="11"/>
      <c r="AX20" s="11"/>
      <c r="AY20" s="11"/>
      <c r="AZ20" s="10" t="s">
        <v>37</v>
      </c>
    </row>
    <row r="21" spans="1:52" ht="68.45" customHeight="1" x14ac:dyDescent="0.25">
      <c r="A21" s="37" t="s">
        <v>29</v>
      </c>
      <c r="B21" s="38" t="s">
        <v>20</v>
      </c>
      <c r="C21" s="38" t="s">
        <v>24</v>
      </c>
      <c r="D21" s="38"/>
      <c r="E21" s="38" t="s">
        <v>32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 t="s">
        <v>30</v>
      </c>
      <c r="U21" s="38"/>
      <c r="V21" s="39"/>
      <c r="W21" s="39"/>
      <c r="X21" s="39"/>
      <c r="Y21" s="39"/>
      <c r="Z21" s="37" t="s">
        <v>29</v>
      </c>
      <c r="AA21" s="40">
        <v>1214</v>
      </c>
      <c r="AB21" s="40"/>
      <c r="AC21" s="40"/>
      <c r="AD21" s="40"/>
      <c r="AE21" s="4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0">
        <v>1216</v>
      </c>
      <c r="AQ21" s="40"/>
      <c r="AR21" s="40"/>
      <c r="AS21" s="40"/>
      <c r="AT21" s="40"/>
      <c r="AU21" s="40">
        <v>1218</v>
      </c>
      <c r="AV21" s="11"/>
      <c r="AW21" s="11"/>
      <c r="AX21" s="11"/>
      <c r="AY21" s="11"/>
      <c r="AZ21" s="10" t="s">
        <v>29</v>
      </c>
    </row>
    <row r="22" spans="1:52" ht="51.4" customHeight="1" x14ac:dyDescent="0.25">
      <c r="A22" s="33" t="s">
        <v>38</v>
      </c>
      <c r="B22" s="34" t="s">
        <v>20</v>
      </c>
      <c r="C22" s="34" t="s">
        <v>24</v>
      </c>
      <c r="D22" s="34"/>
      <c r="E22" s="34" t="s">
        <v>39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5"/>
      <c r="X22" s="35"/>
      <c r="Y22" s="35"/>
      <c r="Z22" s="33" t="s">
        <v>38</v>
      </c>
      <c r="AA22" s="36">
        <v>1093.9000000000001</v>
      </c>
      <c r="AB22" s="36"/>
      <c r="AC22" s="36"/>
      <c r="AD22" s="36"/>
      <c r="AE22" s="36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36">
        <v>1159.5999999999999</v>
      </c>
      <c r="AQ22" s="36"/>
      <c r="AR22" s="36"/>
      <c r="AS22" s="36"/>
      <c r="AT22" s="36"/>
      <c r="AU22" s="36">
        <v>1229.0999999999999</v>
      </c>
      <c r="AV22" s="8"/>
      <c r="AW22" s="8"/>
      <c r="AX22" s="8"/>
      <c r="AY22" s="8"/>
      <c r="AZ22" s="7" t="s">
        <v>38</v>
      </c>
    </row>
    <row r="23" spans="1:52" ht="188.1" customHeight="1" x14ac:dyDescent="0.25">
      <c r="A23" s="41" t="s">
        <v>40</v>
      </c>
      <c r="B23" s="38" t="s">
        <v>20</v>
      </c>
      <c r="C23" s="38" t="s">
        <v>24</v>
      </c>
      <c r="D23" s="38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 t="s">
        <v>34</v>
      </c>
      <c r="U23" s="38"/>
      <c r="V23" s="39"/>
      <c r="W23" s="39"/>
      <c r="X23" s="39"/>
      <c r="Y23" s="39"/>
      <c r="Z23" s="41" t="s">
        <v>40</v>
      </c>
      <c r="AA23" s="40">
        <v>1093.9000000000001</v>
      </c>
      <c r="AB23" s="40"/>
      <c r="AC23" s="40"/>
      <c r="AD23" s="40"/>
      <c r="AE23" s="4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0">
        <v>1159.5999999999999</v>
      </c>
      <c r="AQ23" s="40"/>
      <c r="AR23" s="40"/>
      <c r="AS23" s="40"/>
      <c r="AT23" s="40"/>
      <c r="AU23" s="40">
        <v>1229.0999999999999</v>
      </c>
      <c r="AV23" s="11"/>
      <c r="AW23" s="11"/>
      <c r="AX23" s="11"/>
      <c r="AY23" s="11"/>
      <c r="AZ23" s="13" t="s">
        <v>40</v>
      </c>
    </row>
    <row r="24" spans="1:52" ht="51.4" customHeight="1" x14ac:dyDescent="0.25">
      <c r="A24" s="37" t="s">
        <v>35</v>
      </c>
      <c r="B24" s="38" t="s">
        <v>20</v>
      </c>
      <c r="C24" s="38" t="s">
        <v>24</v>
      </c>
      <c r="D24" s="38"/>
      <c r="E24" s="38" t="s">
        <v>39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 t="s">
        <v>36</v>
      </c>
      <c r="U24" s="38"/>
      <c r="V24" s="39"/>
      <c r="W24" s="39"/>
      <c r="X24" s="39"/>
      <c r="Y24" s="39"/>
      <c r="Z24" s="37" t="s">
        <v>35</v>
      </c>
      <c r="AA24" s="40">
        <v>1093.9000000000001</v>
      </c>
      <c r="AB24" s="40"/>
      <c r="AC24" s="40"/>
      <c r="AD24" s="40"/>
      <c r="AE24" s="4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0">
        <v>1159.5999999999999</v>
      </c>
      <c r="AQ24" s="40"/>
      <c r="AR24" s="40"/>
      <c r="AS24" s="40"/>
      <c r="AT24" s="40"/>
      <c r="AU24" s="40">
        <v>1229.0999999999999</v>
      </c>
      <c r="AV24" s="11"/>
      <c r="AW24" s="11"/>
      <c r="AX24" s="11"/>
      <c r="AY24" s="11"/>
      <c r="AZ24" s="10" t="s">
        <v>35</v>
      </c>
    </row>
    <row r="25" spans="1:52" ht="17.100000000000001" customHeight="1" x14ac:dyDescent="0.25">
      <c r="A25" s="32" t="s">
        <v>67</v>
      </c>
      <c r="B25" s="29" t="s">
        <v>20</v>
      </c>
      <c r="C25" s="29" t="s">
        <v>68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0"/>
      <c r="X25" s="30"/>
      <c r="Y25" s="30"/>
      <c r="Z25" s="32" t="s">
        <v>67</v>
      </c>
      <c r="AA25" s="31">
        <v>5</v>
      </c>
      <c r="AB25" s="31"/>
      <c r="AC25" s="31"/>
      <c r="AD25" s="31"/>
      <c r="AE25" s="31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31">
        <v>5</v>
      </c>
      <c r="AQ25" s="31"/>
      <c r="AR25" s="31"/>
      <c r="AS25" s="31"/>
      <c r="AT25" s="31"/>
      <c r="AU25" s="31">
        <v>5</v>
      </c>
      <c r="AV25" s="4"/>
      <c r="AW25" s="4"/>
      <c r="AX25" s="4"/>
      <c r="AY25" s="4"/>
      <c r="AZ25" s="6" t="s">
        <v>67</v>
      </c>
    </row>
    <row r="26" spans="1:52" ht="34.15" customHeight="1" x14ac:dyDescent="0.25">
      <c r="A26" s="33" t="s">
        <v>69</v>
      </c>
      <c r="B26" s="34" t="s">
        <v>20</v>
      </c>
      <c r="C26" s="34" t="s">
        <v>68</v>
      </c>
      <c r="D26" s="34"/>
      <c r="E26" s="34" t="s">
        <v>70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5"/>
      <c r="X26" s="35"/>
      <c r="Y26" s="35"/>
      <c r="Z26" s="33" t="s">
        <v>69</v>
      </c>
      <c r="AA26" s="36">
        <v>5</v>
      </c>
      <c r="AB26" s="36"/>
      <c r="AC26" s="36"/>
      <c r="AD26" s="36"/>
      <c r="AE26" s="36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36">
        <v>5</v>
      </c>
      <c r="AQ26" s="36"/>
      <c r="AR26" s="36"/>
      <c r="AS26" s="36"/>
      <c r="AT26" s="36"/>
      <c r="AU26" s="36">
        <v>5</v>
      </c>
      <c r="AV26" s="8"/>
      <c r="AW26" s="8"/>
      <c r="AX26" s="8"/>
      <c r="AY26" s="8"/>
      <c r="AZ26" s="7" t="s">
        <v>69</v>
      </c>
    </row>
    <row r="27" spans="1:52" ht="51.4" customHeight="1" x14ac:dyDescent="0.25">
      <c r="A27" s="37" t="s">
        <v>71</v>
      </c>
      <c r="B27" s="38" t="s">
        <v>20</v>
      </c>
      <c r="C27" s="38" t="s">
        <v>68</v>
      </c>
      <c r="D27" s="38"/>
      <c r="E27" s="38" t="s">
        <v>70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 t="s">
        <v>72</v>
      </c>
      <c r="U27" s="38"/>
      <c r="V27" s="39"/>
      <c r="W27" s="39"/>
      <c r="X27" s="39"/>
      <c r="Y27" s="39"/>
      <c r="Z27" s="37" t="s">
        <v>71</v>
      </c>
      <c r="AA27" s="40">
        <v>5</v>
      </c>
      <c r="AB27" s="40"/>
      <c r="AC27" s="40"/>
      <c r="AD27" s="40"/>
      <c r="AE27" s="4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0">
        <v>5</v>
      </c>
      <c r="AQ27" s="40"/>
      <c r="AR27" s="40"/>
      <c r="AS27" s="40"/>
      <c r="AT27" s="40"/>
      <c r="AU27" s="40">
        <v>5</v>
      </c>
      <c r="AV27" s="11"/>
      <c r="AW27" s="11"/>
      <c r="AX27" s="11"/>
      <c r="AY27" s="11"/>
      <c r="AZ27" s="10" t="s">
        <v>71</v>
      </c>
    </row>
    <row r="28" spans="1:52" ht="34.15" customHeight="1" x14ac:dyDescent="0.25">
      <c r="A28" s="37" t="s">
        <v>73</v>
      </c>
      <c r="B28" s="38" t="s">
        <v>20</v>
      </c>
      <c r="C28" s="38" t="s">
        <v>68</v>
      </c>
      <c r="D28" s="38"/>
      <c r="E28" s="38" t="s">
        <v>70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 t="s">
        <v>74</v>
      </c>
      <c r="U28" s="38"/>
      <c r="V28" s="39"/>
      <c r="W28" s="39"/>
      <c r="X28" s="39"/>
      <c r="Y28" s="39"/>
      <c r="Z28" s="37" t="s">
        <v>73</v>
      </c>
      <c r="AA28" s="40">
        <v>5</v>
      </c>
      <c r="AB28" s="40"/>
      <c r="AC28" s="40"/>
      <c r="AD28" s="40"/>
      <c r="AE28" s="4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0">
        <v>5</v>
      </c>
      <c r="AQ28" s="40"/>
      <c r="AR28" s="40"/>
      <c r="AS28" s="40"/>
      <c r="AT28" s="40"/>
      <c r="AU28" s="40">
        <v>5</v>
      </c>
      <c r="AV28" s="11"/>
      <c r="AW28" s="11"/>
      <c r="AX28" s="11"/>
      <c r="AY28" s="11"/>
      <c r="AZ28" s="10" t="s">
        <v>73</v>
      </c>
    </row>
    <row r="29" spans="1:52" ht="34.15" customHeight="1" x14ac:dyDescent="0.25">
      <c r="A29" s="32" t="s">
        <v>75</v>
      </c>
      <c r="B29" s="29" t="s">
        <v>20</v>
      </c>
      <c r="C29" s="29" t="s">
        <v>76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0"/>
      <c r="W29" s="30"/>
      <c r="X29" s="30"/>
      <c r="Y29" s="30"/>
      <c r="Z29" s="32" t="s">
        <v>75</v>
      </c>
      <c r="AA29" s="31">
        <v>233.5</v>
      </c>
      <c r="AB29" s="31"/>
      <c r="AC29" s="31">
        <v>3.5</v>
      </c>
      <c r="AD29" s="31"/>
      <c r="AE29" s="31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31">
        <v>233.5</v>
      </c>
      <c r="AQ29" s="31"/>
      <c r="AR29" s="31">
        <v>3.5</v>
      </c>
      <c r="AS29" s="31"/>
      <c r="AT29" s="31"/>
      <c r="AU29" s="31">
        <v>233.5</v>
      </c>
      <c r="AV29" s="4"/>
      <c r="AW29" s="4">
        <v>3.5</v>
      </c>
      <c r="AX29" s="4"/>
      <c r="AY29" s="4"/>
      <c r="AZ29" s="6" t="s">
        <v>75</v>
      </c>
    </row>
    <row r="30" spans="1:52" ht="85.5" customHeight="1" x14ac:dyDescent="0.25">
      <c r="A30" s="33" t="s">
        <v>77</v>
      </c>
      <c r="B30" s="34" t="s">
        <v>20</v>
      </c>
      <c r="C30" s="34" t="s">
        <v>76</v>
      </c>
      <c r="D30" s="34"/>
      <c r="E30" s="34" t="s">
        <v>78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5"/>
      <c r="X30" s="35"/>
      <c r="Y30" s="35"/>
      <c r="Z30" s="33" t="s">
        <v>77</v>
      </c>
      <c r="AA30" s="36">
        <v>3.5</v>
      </c>
      <c r="AB30" s="36"/>
      <c r="AC30" s="36">
        <v>3.5</v>
      </c>
      <c r="AD30" s="36"/>
      <c r="AE30" s="36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36">
        <v>3.5</v>
      </c>
      <c r="AQ30" s="36"/>
      <c r="AR30" s="36">
        <v>3.5</v>
      </c>
      <c r="AS30" s="36"/>
      <c r="AT30" s="36"/>
      <c r="AU30" s="36">
        <v>3.5</v>
      </c>
      <c r="AV30" s="8"/>
      <c r="AW30" s="8">
        <v>3.5</v>
      </c>
      <c r="AX30" s="8"/>
      <c r="AY30" s="8"/>
      <c r="AZ30" s="7" t="s">
        <v>77</v>
      </c>
    </row>
    <row r="31" spans="1:52" ht="136.9" customHeight="1" x14ac:dyDescent="0.25">
      <c r="A31" s="37" t="s">
        <v>79</v>
      </c>
      <c r="B31" s="38" t="s">
        <v>20</v>
      </c>
      <c r="C31" s="38" t="s">
        <v>76</v>
      </c>
      <c r="D31" s="38"/>
      <c r="E31" s="38" t="s">
        <v>78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 t="s">
        <v>28</v>
      </c>
      <c r="U31" s="38"/>
      <c r="V31" s="39"/>
      <c r="W31" s="39"/>
      <c r="X31" s="39"/>
      <c r="Y31" s="39"/>
      <c r="Z31" s="37" t="s">
        <v>79</v>
      </c>
      <c r="AA31" s="40">
        <v>3.5</v>
      </c>
      <c r="AB31" s="40"/>
      <c r="AC31" s="40">
        <v>3.5</v>
      </c>
      <c r="AD31" s="40"/>
      <c r="AE31" s="4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0">
        <v>3.5</v>
      </c>
      <c r="AQ31" s="40"/>
      <c r="AR31" s="40">
        <v>3.5</v>
      </c>
      <c r="AS31" s="40"/>
      <c r="AT31" s="40"/>
      <c r="AU31" s="40">
        <v>3.5</v>
      </c>
      <c r="AV31" s="11"/>
      <c r="AW31" s="11">
        <v>3.5</v>
      </c>
      <c r="AX31" s="11"/>
      <c r="AY31" s="11"/>
      <c r="AZ31" s="10" t="s">
        <v>79</v>
      </c>
    </row>
    <row r="32" spans="1:52" ht="68.45" customHeight="1" x14ac:dyDescent="0.25">
      <c r="A32" s="37" t="s">
        <v>29</v>
      </c>
      <c r="B32" s="38" t="s">
        <v>20</v>
      </c>
      <c r="C32" s="38" t="s">
        <v>76</v>
      </c>
      <c r="D32" s="38"/>
      <c r="E32" s="38" t="s">
        <v>78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 t="s">
        <v>30</v>
      </c>
      <c r="U32" s="38"/>
      <c r="V32" s="39"/>
      <c r="W32" s="39"/>
      <c r="X32" s="39"/>
      <c r="Y32" s="39"/>
      <c r="Z32" s="37" t="s">
        <v>29</v>
      </c>
      <c r="AA32" s="40">
        <v>3.5</v>
      </c>
      <c r="AB32" s="40"/>
      <c r="AC32" s="40">
        <v>3.5</v>
      </c>
      <c r="AD32" s="40"/>
      <c r="AE32" s="4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0">
        <v>3.5</v>
      </c>
      <c r="AQ32" s="40"/>
      <c r="AR32" s="40">
        <v>3.5</v>
      </c>
      <c r="AS32" s="40"/>
      <c r="AT32" s="40"/>
      <c r="AU32" s="40">
        <v>3.5</v>
      </c>
      <c r="AV32" s="11"/>
      <c r="AW32" s="11">
        <v>3.5</v>
      </c>
      <c r="AX32" s="11"/>
      <c r="AY32" s="11"/>
      <c r="AZ32" s="10" t="s">
        <v>29</v>
      </c>
    </row>
    <row r="33" spans="1:52" ht="68.45" customHeight="1" x14ac:dyDescent="0.25">
      <c r="A33" s="33" t="s">
        <v>80</v>
      </c>
      <c r="B33" s="34" t="s">
        <v>20</v>
      </c>
      <c r="C33" s="34" t="s">
        <v>76</v>
      </c>
      <c r="D33" s="34"/>
      <c r="E33" s="34" t="s">
        <v>81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5"/>
      <c r="W33" s="35"/>
      <c r="X33" s="35"/>
      <c r="Y33" s="35"/>
      <c r="Z33" s="33" t="s">
        <v>80</v>
      </c>
      <c r="AA33" s="36">
        <v>30</v>
      </c>
      <c r="AB33" s="36"/>
      <c r="AC33" s="36"/>
      <c r="AD33" s="36"/>
      <c r="AE33" s="36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36">
        <v>30</v>
      </c>
      <c r="AQ33" s="36"/>
      <c r="AR33" s="36"/>
      <c r="AS33" s="36"/>
      <c r="AT33" s="36"/>
      <c r="AU33" s="36">
        <v>30</v>
      </c>
      <c r="AV33" s="8"/>
      <c r="AW33" s="8"/>
      <c r="AX33" s="8"/>
      <c r="AY33" s="8"/>
      <c r="AZ33" s="7" t="s">
        <v>80</v>
      </c>
    </row>
    <row r="34" spans="1:52" ht="119.65" customHeight="1" x14ac:dyDescent="0.25">
      <c r="A34" s="37" t="s">
        <v>82</v>
      </c>
      <c r="B34" s="38" t="s">
        <v>20</v>
      </c>
      <c r="C34" s="38" t="s">
        <v>76</v>
      </c>
      <c r="D34" s="38"/>
      <c r="E34" s="38" t="s">
        <v>81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 t="s">
        <v>28</v>
      </c>
      <c r="U34" s="38"/>
      <c r="V34" s="39"/>
      <c r="W34" s="39"/>
      <c r="X34" s="39"/>
      <c r="Y34" s="39"/>
      <c r="Z34" s="37" t="s">
        <v>82</v>
      </c>
      <c r="AA34" s="40">
        <v>30</v>
      </c>
      <c r="AB34" s="40"/>
      <c r="AC34" s="40"/>
      <c r="AD34" s="40"/>
      <c r="AE34" s="4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0">
        <v>30</v>
      </c>
      <c r="AQ34" s="40"/>
      <c r="AR34" s="40"/>
      <c r="AS34" s="40"/>
      <c r="AT34" s="40"/>
      <c r="AU34" s="40">
        <v>30</v>
      </c>
      <c r="AV34" s="11"/>
      <c r="AW34" s="11"/>
      <c r="AX34" s="11"/>
      <c r="AY34" s="11"/>
      <c r="AZ34" s="10" t="s">
        <v>82</v>
      </c>
    </row>
    <row r="35" spans="1:52" ht="68.45" customHeight="1" x14ac:dyDescent="0.25">
      <c r="A35" s="37" t="s">
        <v>29</v>
      </c>
      <c r="B35" s="38" t="s">
        <v>20</v>
      </c>
      <c r="C35" s="38" t="s">
        <v>76</v>
      </c>
      <c r="D35" s="38"/>
      <c r="E35" s="38" t="s">
        <v>81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 t="s">
        <v>30</v>
      </c>
      <c r="U35" s="38"/>
      <c r="V35" s="39"/>
      <c r="W35" s="39"/>
      <c r="X35" s="39"/>
      <c r="Y35" s="39"/>
      <c r="Z35" s="37" t="s">
        <v>29</v>
      </c>
      <c r="AA35" s="40">
        <v>30</v>
      </c>
      <c r="AB35" s="40"/>
      <c r="AC35" s="40"/>
      <c r="AD35" s="40"/>
      <c r="AE35" s="4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0">
        <v>30</v>
      </c>
      <c r="AQ35" s="40"/>
      <c r="AR35" s="40"/>
      <c r="AS35" s="40"/>
      <c r="AT35" s="40"/>
      <c r="AU35" s="40">
        <v>30</v>
      </c>
      <c r="AV35" s="11"/>
      <c r="AW35" s="11"/>
      <c r="AX35" s="11"/>
      <c r="AY35" s="11"/>
      <c r="AZ35" s="10" t="s">
        <v>29</v>
      </c>
    </row>
    <row r="36" spans="1:52" ht="34.15" customHeight="1" x14ac:dyDescent="0.25">
      <c r="A36" s="33" t="s">
        <v>83</v>
      </c>
      <c r="B36" s="34" t="s">
        <v>20</v>
      </c>
      <c r="C36" s="34" t="s">
        <v>76</v>
      </c>
      <c r="D36" s="34"/>
      <c r="E36" s="34" t="s">
        <v>84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5"/>
      <c r="W36" s="35"/>
      <c r="X36" s="35"/>
      <c r="Y36" s="35"/>
      <c r="Z36" s="33" t="s">
        <v>83</v>
      </c>
      <c r="AA36" s="36">
        <v>200</v>
      </c>
      <c r="AB36" s="36"/>
      <c r="AC36" s="36"/>
      <c r="AD36" s="36"/>
      <c r="AE36" s="36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36">
        <v>200</v>
      </c>
      <c r="AQ36" s="36"/>
      <c r="AR36" s="36"/>
      <c r="AS36" s="36"/>
      <c r="AT36" s="36"/>
      <c r="AU36" s="36">
        <v>200</v>
      </c>
      <c r="AV36" s="8"/>
      <c r="AW36" s="8"/>
      <c r="AX36" s="8"/>
      <c r="AY36" s="8"/>
      <c r="AZ36" s="7" t="s">
        <v>83</v>
      </c>
    </row>
    <row r="37" spans="1:52" ht="68.45" customHeight="1" x14ac:dyDescent="0.25">
      <c r="A37" s="37" t="s">
        <v>85</v>
      </c>
      <c r="B37" s="38" t="s">
        <v>20</v>
      </c>
      <c r="C37" s="38" t="s">
        <v>76</v>
      </c>
      <c r="D37" s="38"/>
      <c r="E37" s="38" t="s">
        <v>84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 t="s">
        <v>28</v>
      </c>
      <c r="U37" s="38"/>
      <c r="V37" s="39"/>
      <c r="W37" s="39"/>
      <c r="X37" s="39"/>
      <c r="Y37" s="39"/>
      <c r="Z37" s="37" t="s">
        <v>85</v>
      </c>
      <c r="AA37" s="40">
        <v>200</v>
      </c>
      <c r="AB37" s="40"/>
      <c r="AC37" s="40"/>
      <c r="AD37" s="40"/>
      <c r="AE37" s="4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0">
        <v>200</v>
      </c>
      <c r="AQ37" s="40"/>
      <c r="AR37" s="40"/>
      <c r="AS37" s="40"/>
      <c r="AT37" s="40"/>
      <c r="AU37" s="40">
        <v>200</v>
      </c>
      <c r="AV37" s="11"/>
      <c r="AW37" s="11"/>
      <c r="AX37" s="11"/>
      <c r="AY37" s="11"/>
      <c r="AZ37" s="10" t="s">
        <v>85</v>
      </c>
    </row>
    <row r="38" spans="1:52" ht="68.45" customHeight="1" x14ac:dyDescent="0.25">
      <c r="A38" s="37" t="s">
        <v>29</v>
      </c>
      <c r="B38" s="38" t="s">
        <v>20</v>
      </c>
      <c r="C38" s="38" t="s">
        <v>76</v>
      </c>
      <c r="D38" s="38"/>
      <c r="E38" s="38" t="s">
        <v>84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 t="s">
        <v>30</v>
      </c>
      <c r="U38" s="38"/>
      <c r="V38" s="39"/>
      <c r="W38" s="39"/>
      <c r="X38" s="39"/>
      <c r="Y38" s="39"/>
      <c r="Z38" s="37" t="s">
        <v>29</v>
      </c>
      <c r="AA38" s="40">
        <v>200</v>
      </c>
      <c r="AB38" s="40"/>
      <c r="AC38" s="40"/>
      <c r="AD38" s="40"/>
      <c r="AE38" s="4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0">
        <v>200</v>
      </c>
      <c r="AQ38" s="40"/>
      <c r="AR38" s="40"/>
      <c r="AS38" s="40"/>
      <c r="AT38" s="40"/>
      <c r="AU38" s="40">
        <v>200</v>
      </c>
      <c r="AV38" s="11"/>
      <c r="AW38" s="11"/>
      <c r="AX38" s="11"/>
      <c r="AY38" s="11"/>
      <c r="AZ38" s="10" t="s">
        <v>29</v>
      </c>
    </row>
    <row r="39" spans="1:52" ht="17.100000000000001" customHeight="1" x14ac:dyDescent="0.25">
      <c r="A39" s="32" t="s">
        <v>86</v>
      </c>
      <c r="B39" s="29" t="s">
        <v>20</v>
      </c>
      <c r="C39" s="29" t="s">
        <v>87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0"/>
      <c r="Y39" s="30"/>
      <c r="Z39" s="32" t="s">
        <v>86</v>
      </c>
      <c r="AA39" s="31">
        <v>271.60000000000002</v>
      </c>
      <c r="AB39" s="31">
        <v>271.60000000000002</v>
      </c>
      <c r="AC39" s="31"/>
      <c r="AD39" s="31"/>
      <c r="AE39" s="31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31">
        <v>297.39999999999998</v>
      </c>
      <c r="AQ39" s="31">
        <v>285.8</v>
      </c>
      <c r="AR39" s="31"/>
      <c r="AS39" s="31"/>
      <c r="AT39" s="31"/>
      <c r="AU39" s="31">
        <v>297.39999999999998</v>
      </c>
      <c r="AV39" s="4"/>
      <c r="AW39" s="4"/>
      <c r="AX39" s="4"/>
      <c r="AY39" s="4"/>
      <c r="AZ39" s="6" t="s">
        <v>86</v>
      </c>
    </row>
    <row r="40" spans="1:52" ht="34.15" customHeight="1" x14ac:dyDescent="0.25">
      <c r="A40" s="32" t="s">
        <v>88</v>
      </c>
      <c r="B40" s="29" t="s">
        <v>20</v>
      </c>
      <c r="C40" s="29" t="s">
        <v>89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  <c r="W40" s="30"/>
      <c r="X40" s="30"/>
      <c r="Y40" s="30"/>
      <c r="Z40" s="32" t="s">
        <v>88</v>
      </c>
      <c r="AA40" s="31">
        <v>271.60000000000002</v>
      </c>
      <c r="AB40" s="31">
        <v>271.60000000000002</v>
      </c>
      <c r="AC40" s="31"/>
      <c r="AD40" s="31"/>
      <c r="AE40" s="31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31">
        <v>297.39999999999998</v>
      </c>
      <c r="AQ40" s="31">
        <v>285.8</v>
      </c>
      <c r="AR40" s="31"/>
      <c r="AS40" s="31"/>
      <c r="AT40" s="31"/>
      <c r="AU40" s="31">
        <v>297.39999999999998</v>
      </c>
      <c r="AV40" s="4"/>
      <c r="AW40" s="4"/>
      <c r="AX40" s="4"/>
      <c r="AY40" s="4"/>
      <c r="AZ40" s="6" t="s">
        <v>88</v>
      </c>
    </row>
    <row r="41" spans="1:52" ht="68.45" customHeight="1" x14ac:dyDescent="0.25">
      <c r="A41" s="33" t="s">
        <v>90</v>
      </c>
      <c r="B41" s="34" t="s">
        <v>20</v>
      </c>
      <c r="C41" s="34" t="s">
        <v>89</v>
      </c>
      <c r="D41" s="34"/>
      <c r="E41" s="34" t="s">
        <v>91</v>
      </c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5"/>
      <c r="W41" s="35"/>
      <c r="X41" s="35"/>
      <c r="Y41" s="35"/>
      <c r="Z41" s="33" t="s">
        <v>90</v>
      </c>
      <c r="AA41" s="36">
        <v>271.60000000000002</v>
      </c>
      <c r="AB41" s="36">
        <v>271.60000000000002</v>
      </c>
      <c r="AC41" s="36"/>
      <c r="AD41" s="36"/>
      <c r="AE41" s="36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36">
        <v>297.39999999999998</v>
      </c>
      <c r="AQ41" s="36">
        <v>285.8</v>
      </c>
      <c r="AR41" s="36"/>
      <c r="AS41" s="36"/>
      <c r="AT41" s="36"/>
      <c r="AU41" s="36">
        <v>297.39999999999998</v>
      </c>
      <c r="AV41" s="8"/>
      <c r="AW41" s="8"/>
      <c r="AX41" s="8"/>
      <c r="AY41" s="8"/>
      <c r="AZ41" s="7" t="s">
        <v>90</v>
      </c>
    </row>
    <row r="42" spans="1:52" ht="205.35" customHeight="1" x14ac:dyDescent="0.25">
      <c r="A42" s="41" t="s">
        <v>92</v>
      </c>
      <c r="B42" s="38" t="s">
        <v>20</v>
      </c>
      <c r="C42" s="38" t="s">
        <v>89</v>
      </c>
      <c r="D42" s="38"/>
      <c r="E42" s="38" t="s">
        <v>91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 t="s">
        <v>34</v>
      </c>
      <c r="U42" s="38"/>
      <c r="V42" s="39"/>
      <c r="W42" s="39"/>
      <c r="X42" s="39"/>
      <c r="Y42" s="39"/>
      <c r="Z42" s="41" t="s">
        <v>92</v>
      </c>
      <c r="AA42" s="40">
        <v>271.60000000000002</v>
      </c>
      <c r="AB42" s="40">
        <v>271.60000000000002</v>
      </c>
      <c r="AC42" s="40"/>
      <c r="AD42" s="40"/>
      <c r="AE42" s="4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0">
        <v>297.39999999999998</v>
      </c>
      <c r="AQ42" s="40">
        <v>285.8</v>
      </c>
      <c r="AR42" s="40"/>
      <c r="AS42" s="40"/>
      <c r="AT42" s="40"/>
      <c r="AU42" s="40">
        <v>297.39999999999998</v>
      </c>
      <c r="AV42" s="11"/>
      <c r="AW42" s="11"/>
      <c r="AX42" s="11"/>
      <c r="AY42" s="11"/>
      <c r="AZ42" s="13" t="s">
        <v>92</v>
      </c>
    </row>
    <row r="43" spans="1:52" ht="51.4" customHeight="1" x14ac:dyDescent="0.25">
      <c r="A43" s="37" t="s">
        <v>35</v>
      </c>
      <c r="B43" s="38" t="s">
        <v>20</v>
      </c>
      <c r="C43" s="38" t="s">
        <v>89</v>
      </c>
      <c r="D43" s="38"/>
      <c r="E43" s="38" t="s">
        <v>91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 t="s">
        <v>36</v>
      </c>
      <c r="U43" s="38"/>
      <c r="V43" s="39"/>
      <c r="W43" s="39"/>
      <c r="X43" s="39"/>
      <c r="Y43" s="39"/>
      <c r="Z43" s="37" t="s">
        <v>35</v>
      </c>
      <c r="AA43" s="40">
        <v>271.60000000000002</v>
      </c>
      <c r="AB43" s="40">
        <v>271.60000000000002</v>
      </c>
      <c r="AC43" s="40"/>
      <c r="AD43" s="40"/>
      <c r="AE43" s="4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0">
        <v>297.39999999999998</v>
      </c>
      <c r="AQ43" s="40">
        <v>285.8</v>
      </c>
      <c r="AR43" s="40"/>
      <c r="AS43" s="40"/>
      <c r="AT43" s="40"/>
      <c r="AU43" s="40">
        <v>297.39999999999998</v>
      </c>
      <c r="AV43" s="11"/>
      <c r="AW43" s="11"/>
      <c r="AX43" s="11"/>
      <c r="AY43" s="11"/>
      <c r="AZ43" s="10" t="s">
        <v>35</v>
      </c>
    </row>
    <row r="44" spans="1:52" ht="51.4" customHeight="1" x14ac:dyDescent="0.25">
      <c r="A44" s="32" t="s">
        <v>93</v>
      </c>
      <c r="B44" s="29" t="s">
        <v>20</v>
      </c>
      <c r="C44" s="29" t="s">
        <v>94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30"/>
      <c r="X44" s="30"/>
      <c r="Y44" s="30"/>
      <c r="Z44" s="32" t="s">
        <v>93</v>
      </c>
      <c r="AA44" s="31">
        <v>100</v>
      </c>
      <c r="AB44" s="31"/>
      <c r="AC44" s="31"/>
      <c r="AD44" s="31"/>
      <c r="AE44" s="31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31">
        <v>90</v>
      </c>
      <c r="AQ44" s="31"/>
      <c r="AR44" s="31"/>
      <c r="AS44" s="31"/>
      <c r="AT44" s="31"/>
      <c r="AU44" s="31">
        <v>90</v>
      </c>
      <c r="AV44" s="4"/>
      <c r="AW44" s="4"/>
      <c r="AX44" s="4"/>
      <c r="AY44" s="4"/>
      <c r="AZ44" s="6" t="s">
        <v>93</v>
      </c>
    </row>
    <row r="45" spans="1:52" ht="68.45" customHeight="1" x14ac:dyDescent="0.25">
      <c r="A45" s="32" t="s">
        <v>95</v>
      </c>
      <c r="B45" s="29" t="s">
        <v>20</v>
      </c>
      <c r="C45" s="29" t="s">
        <v>96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30"/>
      <c r="W45" s="30"/>
      <c r="X45" s="30"/>
      <c r="Y45" s="30"/>
      <c r="Z45" s="32" t="s">
        <v>95</v>
      </c>
      <c r="AA45" s="31">
        <v>40</v>
      </c>
      <c r="AB45" s="31"/>
      <c r="AC45" s="31"/>
      <c r="AD45" s="31"/>
      <c r="AE45" s="31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31">
        <v>40</v>
      </c>
      <c r="AQ45" s="31"/>
      <c r="AR45" s="31"/>
      <c r="AS45" s="31"/>
      <c r="AT45" s="31"/>
      <c r="AU45" s="31">
        <v>40</v>
      </c>
      <c r="AV45" s="4"/>
      <c r="AW45" s="4"/>
      <c r="AX45" s="4"/>
      <c r="AY45" s="4"/>
      <c r="AZ45" s="6" t="s">
        <v>95</v>
      </c>
    </row>
    <row r="46" spans="1:52" ht="85.5" customHeight="1" x14ac:dyDescent="0.25">
      <c r="A46" s="33" t="s">
        <v>97</v>
      </c>
      <c r="B46" s="34" t="s">
        <v>20</v>
      </c>
      <c r="C46" s="34" t="s">
        <v>96</v>
      </c>
      <c r="D46" s="34"/>
      <c r="E46" s="34" t="s">
        <v>98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5"/>
      <c r="W46" s="35"/>
      <c r="X46" s="35"/>
      <c r="Y46" s="35"/>
      <c r="Z46" s="33" t="s">
        <v>97</v>
      </c>
      <c r="AA46" s="36">
        <v>40</v>
      </c>
      <c r="AB46" s="36"/>
      <c r="AC46" s="36"/>
      <c r="AD46" s="36"/>
      <c r="AE46" s="36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36">
        <v>40</v>
      </c>
      <c r="AQ46" s="36"/>
      <c r="AR46" s="36"/>
      <c r="AS46" s="36"/>
      <c r="AT46" s="36"/>
      <c r="AU46" s="36">
        <v>40</v>
      </c>
      <c r="AV46" s="8"/>
      <c r="AW46" s="8"/>
      <c r="AX46" s="8"/>
      <c r="AY46" s="8"/>
      <c r="AZ46" s="7" t="s">
        <v>97</v>
      </c>
    </row>
    <row r="47" spans="1:52" ht="136.9" customHeight="1" x14ac:dyDescent="0.25">
      <c r="A47" s="37" t="s">
        <v>99</v>
      </c>
      <c r="B47" s="38" t="s">
        <v>20</v>
      </c>
      <c r="C47" s="38" t="s">
        <v>96</v>
      </c>
      <c r="D47" s="38"/>
      <c r="E47" s="38" t="s">
        <v>98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 t="s">
        <v>28</v>
      </c>
      <c r="U47" s="38"/>
      <c r="V47" s="39"/>
      <c r="W47" s="39"/>
      <c r="X47" s="39"/>
      <c r="Y47" s="39"/>
      <c r="Z47" s="37" t="s">
        <v>99</v>
      </c>
      <c r="AA47" s="40">
        <v>40</v>
      </c>
      <c r="AB47" s="40"/>
      <c r="AC47" s="40"/>
      <c r="AD47" s="40"/>
      <c r="AE47" s="4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0">
        <v>40</v>
      </c>
      <c r="AQ47" s="40"/>
      <c r="AR47" s="40"/>
      <c r="AS47" s="40"/>
      <c r="AT47" s="40"/>
      <c r="AU47" s="40">
        <v>40</v>
      </c>
      <c r="AV47" s="11"/>
      <c r="AW47" s="11"/>
      <c r="AX47" s="11"/>
      <c r="AY47" s="11"/>
      <c r="AZ47" s="10" t="s">
        <v>99</v>
      </c>
    </row>
    <row r="48" spans="1:52" ht="68.45" customHeight="1" x14ac:dyDescent="0.25">
      <c r="A48" s="37" t="s">
        <v>29</v>
      </c>
      <c r="B48" s="38" t="s">
        <v>20</v>
      </c>
      <c r="C48" s="38" t="s">
        <v>96</v>
      </c>
      <c r="D48" s="38"/>
      <c r="E48" s="38" t="s">
        <v>98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 t="s">
        <v>30</v>
      </c>
      <c r="U48" s="38"/>
      <c r="V48" s="39"/>
      <c r="W48" s="39"/>
      <c r="X48" s="39"/>
      <c r="Y48" s="39"/>
      <c r="Z48" s="37" t="s">
        <v>29</v>
      </c>
      <c r="AA48" s="40">
        <v>40</v>
      </c>
      <c r="AB48" s="40"/>
      <c r="AC48" s="40"/>
      <c r="AD48" s="40"/>
      <c r="AE48" s="4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40">
        <v>40</v>
      </c>
      <c r="AQ48" s="40"/>
      <c r="AR48" s="40"/>
      <c r="AS48" s="40"/>
      <c r="AT48" s="40"/>
      <c r="AU48" s="40">
        <v>40</v>
      </c>
      <c r="AV48" s="11"/>
      <c r="AW48" s="11"/>
      <c r="AX48" s="11"/>
      <c r="AY48" s="11"/>
      <c r="AZ48" s="10" t="s">
        <v>29</v>
      </c>
    </row>
    <row r="49" spans="1:52" ht="34.15" customHeight="1" x14ac:dyDescent="0.25">
      <c r="A49" s="32" t="s">
        <v>100</v>
      </c>
      <c r="B49" s="29" t="s">
        <v>20</v>
      </c>
      <c r="C49" s="29" t="s">
        <v>101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30"/>
      <c r="X49" s="30"/>
      <c r="Y49" s="30"/>
      <c r="Z49" s="32" t="s">
        <v>100</v>
      </c>
      <c r="AA49" s="31">
        <v>60</v>
      </c>
      <c r="AB49" s="31"/>
      <c r="AC49" s="31"/>
      <c r="AD49" s="31"/>
      <c r="AE49" s="31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31">
        <v>50</v>
      </c>
      <c r="AQ49" s="31"/>
      <c r="AR49" s="31"/>
      <c r="AS49" s="31"/>
      <c r="AT49" s="31"/>
      <c r="AU49" s="31">
        <v>50</v>
      </c>
      <c r="AV49" s="4"/>
      <c r="AW49" s="4"/>
      <c r="AX49" s="4"/>
      <c r="AY49" s="4"/>
      <c r="AZ49" s="6" t="s">
        <v>100</v>
      </c>
    </row>
    <row r="50" spans="1:52" ht="51.4" customHeight="1" x14ac:dyDescent="0.25">
      <c r="A50" s="33" t="s">
        <v>102</v>
      </c>
      <c r="B50" s="34" t="s">
        <v>20</v>
      </c>
      <c r="C50" s="34" t="s">
        <v>101</v>
      </c>
      <c r="D50" s="34"/>
      <c r="E50" s="34" t="s">
        <v>103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  <c r="W50" s="35"/>
      <c r="X50" s="35"/>
      <c r="Y50" s="35"/>
      <c r="Z50" s="33" t="s">
        <v>102</v>
      </c>
      <c r="AA50" s="36">
        <v>60</v>
      </c>
      <c r="AB50" s="36"/>
      <c r="AC50" s="36"/>
      <c r="AD50" s="36"/>
      <c r="AE50" s="36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36">
        <v>50</v>
      </c>
      <c r="AQ50" s="36"/>
      <c r="AR50" s="36"/>
      <c r="AS50" s="36"/>
      <c r="AT50" s="36"/>
      <c r="AU50" s="36">
        <v>50</v>
      </c>
      <c r="AV50" s="8"/>
      <c r="AW50" s="8"/>
      <c r="AX50" s="8"/>
      <c r="AY50" s="8"/>
      <c r="AZ50" s="7" t="s">
        <v>102</v>
      </c>
    </row>
    <row r="51" spans="1:52" ht="102.6" customHeight="1" x14ac:dyDescent="0.25">
      <c r="A51" s="37" t="s">
        <v>104</v>
      </c>
      <c r="B51" s="38" t="s">
        <v>20</v>
      </c>
      <c r="C51" s="38" t="s">
        <v>101</v>
      </c>
      <c r="D51" s="38"/>
      <c r="E51" s="38" t="s">
        <v>103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 t="s">
        <v>28</v>
      </c>
      <c r="U51" s="38"/>
      <c r="V51" s="39"/>
      <c r="W51" s="39"/>
      <c r="X51" s="39"/>
      <c r="Y51" s="39"/>
      <c r="Z51" s="37" t="s">
        <v>104</v>
      </c>
      <c r="AA51" s="40">
        <v>60</v>
      </c>
      <c r="AB51" s="40"/>
      <c r="AC51" s="40"/>
      <c r="AD51" s="40"/>
      <c r="AE51" s="4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0">
        <v>50</v>
      </c>
      <c r="AQ51" s="40"/>
      <c r="AR51" s="40"/>
      <c r="AS51" s="40"/>
      <c r="AT51" s="40"/>
      <c r="AU51" s="40">
        <v>50</v>
      </c>
      <c r="AV51" s="11"/>
      <c r="AW51" s="11"/>
      <c r="AX51" s="11"/>
      <c r="AY51" s="11"/>
      <c r="AZ51" s="10" t="s">
        <v>104</v>
      </c>
    </row>
    <row r="52" spans="1:52" ht="68.45" customHeight="1" x14ac:dyDescent="0.25">
      <c r="A52" s="37" t="s">
        <v>29</v>
      </c>
      <c r="B52" s="38" t="s">
        <v>20</v>
      </c>
      <c r="C52" s="38" t="s">
        <v>101</v>
      </c>
      <c r="D52" s="38"/>
      <c r="E52" s="38" t="s">
        <v>103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 t="s">
        <v>30</v>
      </c>
      <c r="U52" s="38"/>
      <c r="V52" s="39"/>
      <c r="W52" s="39"/>
      <c r="X52" s="39"/>
      <c r="Y52" s="39"/>
      <c r="Z52" s="37" t="s">
        <v>29</v>
      </c>
      <c r="AA52" s="40">
        <v>60</v>
      </c>
      <c r="AB52" s="40"/>
      <c r="AC52" s="40"/>
      <c r="AD52" s="40"/>
      <c r="AE52" s="4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0">
        <v>50</v>
      </c>
      <c r="AQ52" s="40"/>
      <c r="AR52" s="40"/>
      <c r="AS52" s="40"/>
      <c r="AT52" s="40"/>
      <c r="AU52" s="40">
        <v>50</v>
      </c>
      <c r="AV52" s="11"/>
      <c r="AW52" s="11"/>
      <c r="AX52" s="11"/>
      <c r="AY52" s="11"/>
      <c r="AZ52" s="10" t="s">
        <v>29</v>
      </c>
    </row>
    <row r="53" spans="1:52" ht="17.100000000000001" customHeight="1" x14ac:dyDescent="0.25">
      <c r="A53" s="32" t="s">
        <v>105</v>
      </c>
      <c r="B53" s="29" t="s">
        <v>20</v>
      </c>
      <c r="C53" s="29" t="s">
        <v>106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30"/>
      <c r="X53" s="30"/>
      <c r="Y53" s="30"/>
      <c r="Z53" s="32" t="s">
        <v>105</v>
      </c>
      <c r="AA53" s="31">
        <v>6768.7</v>
      </c>
      <c r="AB53" s="31"/>
      <c r="AC53" s="31">
        <v>2696.2</v>
      </c>
      <c r="AD53" s="31"/>
      <c r="AE53" s="31">
        <v>3567.5</v>
      </c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31">
        <v>4072.5</v>
      </c>
      <c r="AQ53" s="31"/>
      <c r="AR53" s="31"/>
      <c r="AS53" s="31"/>
      <c r="AT53" s="31">
        <v>3567.5</v>
      </c>
      <c r="AU53" s="31">
        <v>4072.5</v>
      </c>
      <c r="AV53" s="4"/>
      <c r="AW53" s="4"/>
      <c r="AX53" s="4"/>
      <c r="AY53" s="4">
        <v>3567.5</v>
      </c>
      <c r="AZ53" s="6" t="s">
        <v>105</v>
      </c>
    </row>
    <row r="54" spans="1:52" ht="34.15" customHeight="1" x14ac:dyDescent="0.25">
      <c r="A54" s="32" t="s">
        <v>107</v>
      </c>
      <c r="B54" s="29" t="s">
        <v>20</v>
      </c>
      <c r="C54" s="29" t="s">
        <v>108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0"/>
      <c r="W54" s="30"/>
      <c r="X54" s="30"/>
      <c r="Y54" s="30"/>
      <c r="Z54" s="32" t="s">
        <v>107</v>
      </c>
      <c r="AA54" s="31">
        <v>6263.7</v>
      </c>
      <c r="AB54" s="31"/>
      <c r="AC54" s="31">
        <v>2696.2</v>
      </c>
      <c r="AD54" s="31"/>
      <c r="AE54" s="31">
        <v>3567.5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31">
        <v>3567.5</v>
      </c>
      <c r="AQ54" s="31"/>
      <c r="AR54" s="31"/>
      <c r="AS54" s="31"/>
      <c r="AT54" s="31">
        <v>3567.5</v>
      </c>
      <c r="AU54" s="31">
        <v>3567.5</v>
      </c>
      <c r="AV54" s="4"/>
      <c r="AW54" s="4"/>
      <c r="AX54" s="4"/>
      <c r="AY54" s="4">
        <v>3567.5</v>
      </c>
      <c r="AZ54" s="6" t="s">
        <v>107</v>
      </c>
    </row>
    <row r="55" spans="1:52" ht="51.4" customHeight="1" x14ac:dyDescent="0.25">
      <c r="A55" s="33" t="s">
        <v>109</v>
      </c>
      <c r="B55" s="34" t="s">
        <v>20</v>
      </c>
      <c r="C55" s="34" t="s">
        <v>108</v>
      </c>
      <c r="D55" s="34"/>
      <c r="E55" s="34" t="s">
        <v>110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5"/>
      <c r="W55" s="35"/>
      <c r="X55" s="35"/>
      <c r="Y55" s="35"/>
      <c r="Z55" s="33" t="s">
        <v>109</v>
      </c>
      <c r="AA55" s="36">
        <v>3432.7</v>
      </c>
      <c r="AB55" s="36"/>
      <c r="AC55" s="36"/>
      <c r="AD55" s="36"/>
      <c r="AE55" s="36">
        <v>3432.7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36">
        <v>3567.5</v>
      </c>
      <c r="AQ55" s="36"/>
      <c r="AR55" s="36"/>
      <c r="AS55" s="36"/>
      <c r="AT55" s="36">
        <v>3567.5</v>
      </c>
      <c r="AU55" s="36">
        <v>3567.5</v>
      </c>
      <c r="AV55" s="8"/>
      <c r="AW55" s="8"/>
      <c r="AX55" s="8"/>
      <c r="AY55" s="8">
        <v>3567.5</v>
      </c>
      <c r="AZ55" s="7" t="s">
        <v>109</v>
      </c>
    </row>
    <row r="56" spans="1:52" ht="102.6" customHeight="1" x14ac:dyDescent="0.25">
      <c r="A56" s="37" t="s">
        <v>111</v>
      </c>
      <c r="B56" s="38" t="s">
        <v>20</v>
      </c>
      <c r="C56" s="38" t="s">
        <v>108</v>
      </c>
      <c r="D56" s="38"/>
      <c r="E56" s="38" t="s">
        <v>110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 t="s">
        <v>28</v>
      </c>
      <c r="U56" s="38"/>
      <c r="V56" s="39"/>
      <c r="W56" s="39"/>
      <c r="X56" s="39"/>
      <c r="Y56" s="39"/>
      <c r="Z56" s="37" t="s">
        <v>111</v>
      </c>
      <c r="AA56" s="40">
        <v>3432.7</v>
      </c>
      <c r="AB56" s="40"/>
      <c r="AC56" s="40"/>
      <c r="AD56" s="40"/>
      <c r="AE56" s="40">
        <v>3432.7</v>
      </c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40">
        <v>3567.5</v>
      </c>
      <c r="AQ56" s="40"/>
      <c r="AR56" s="40"/>
      <c r="AS56" s="40"/>
      <c r="AT56" s="40">
        <v>3567.5</v>
      </c>
      <c r="AU56" s="40">
        <v>3567.5</v>
      </c>
      <c r="AV56" s="11"/>
      <c r="AW56" s="11"/>
      <c r="AX56" s="11"/>
      <c r="AY56" s="11">
        <v>3567.5</v>
      </c>
      <c r="AZ56" s="10" t="s">
        <v>111</v>
      </c>
    </row>
    <row r="57" spans="1:52" ht="68.45" customHeight="1" x14ac:dyDescent="0.25">
      <c r="A57" s="37" t="s">
        <v>29</v>
      </c>
      <c r="B57" s="38" t="s">
        <v>20</v>
      </c>
      <c r="C57" s="38" t="s">
        <v>108</v>
      </c>
      <c r="D57" s="38"/>
      <c r="E57" s="38" t="s">
        <v>110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 t="s">
        <v>30</v>
      </c>
      <c r="U57" s="38"/>
      <c r="V57" s="39"/>
      <c r="W57" s="39"/>
      <c r="X57" s="39"/>
      <c r="Y57" s="39"/>
      <c r="Z57" s="37" t="s">
        <v>29</v>
      </c>
      <c r="AA57" s="40">
        <v>3432.7</v>
      </c>
      <c r="AB57" s="40"/>
      <c r="AC57" s="40"/>
      <c r="AD57" s="40"/>
      <c r="AE57" s="40">
        <v>3432.7</v>
      </c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0">
        <v>3567.5</v>
      </c>
      <c r="AQ57" s="40"/>
      <c r="AR57" s="40"/>
      <c r="AS57" s="40"/>
      <c r="AT57" s="40">
        <v>3567.5</v>
      </c>
      <c r="AU57" s="40">
        <v>3567.5</v>
      </c>
      <c r="AV57" s="11"/>
      <c r="AW57" s="11"/>
      <c r="AX57" s="11"/>
      <c r="AY57" s="11">
        <v>3567.5</v>
      </c>
      <c r="AZ57" s="10" t="s">
        <v>29</v>
      </c>
    </row>
    <row r="58" spans="1:52" ht="34.15" customHeight="1" x14ac:dyDescent="0.25">
      <c r="A58" s="32" t="s">
        <v>118</v>
      </c>
      <c r="B58" s="29" t="s">
        <v>20</v>
      </c>
      <c r="C58" s="29" t="s">
        <v>119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30"/>
      <c r="W58" s="30"/>
      <c r="X58" s="30"/>
      <c r="Y58" s="30"/>
      <c r="Z58" s="32" t="s">
        <v>118</v>
      </c>
      <c r="AA58" s="31">
        <v>505</v>
      </c>
      <c r="AB58" s="31"/>
      <c r="AC58" s="31"/>
      <c r="AD58" s="31"/>
      <c r="AE58" s="31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31">
        <v>505</v>
      </c>
      <c r="AQ58" s="31"/>
      <c r="AR58" s="31"/>
      <c r="AS58" s="31"/>
      <c r="AT58" s="31"/>
      <c r="AU58" s="31">
        <v>505</v>
      </c>
      <c r="AV58" s="4"/>
      <c r="AW58" s="4"/>
      <c r="AX58" s="4"/>
      <c r="AY58" s="4"/>
      <c r="AZ58" s="6" t="s">
        <v>118</v>
      </c>
    </row>
    <row r="59" spans="1:52" ht="34.15" customHeight="1" x14ac:dyDescent="0.25">
      <c r="A59" s="33" t="s">
        <v>120</v>
      </c>
      <c r="B59" s="34" t="s">
        <v>20</v>
      </c>
      <c r="C59" s="34" t="s">
        <v>119</v>
      </c>
      <c r="D59" s="34"/>
      <c r="E59" s="34" t="s">
        <v>121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5"/>
      <c r="W59" s="35"/>
      <c r="X59" s="35"/>
      <c r="Y59" s="35"/>
      <c r="Z59" s="33" t="s">
        <v>120</v>
      </c>
      <c r="AA59" s="36">
        <v>500</v>
      </c>
      <c r="AB59" s="36"/>
      <c r="AC59" s="36"/>
      <c r="AD59" s="36"/>
      <c r="AE59" s="36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36">
        <v>500</v>
      </c>
      <c r="AQ59" s="36"/>
      <c r="AR59" s="36"/>
      <c r="AS59" s="36"/>
      <c r="AT59" s="36"/>
      <c r="AU59" s="36">
        <v>500</v>
      </c>
      <c r="AV59" s="8"/>
      <c r="AW59" s="8"/>
      <c r="AX59" s="8"/>
      <c r="AY59" s="8"/>
      <c r="AZ59" s="7" t="s">
        <v>120</v>
      </c>
    </row>
    <row r="60" spans="1:52" ht="85.5" customHeight="1" x14ac:dyDescent="0.25">
      <c r="A60" s="37" t="s">
        <v>122</v>
      </c>
      <c r="B60" s="38" t="s">
        <v>20</v>
      </c>
      <c r="C60" s="38" t="s">
        <v>119</v>
      </c>
      <c r="D60" s="38"/>
      <c r="E60" s="38" t="s">
        <v>121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 t="s">
        <v>28</v>
      </c>
      <c r="U60" s="38"/>
      <c r="V60" s="39"/>
      <c r="W60" s="39"/>
      <c r="X60" s="39"/>
      <c r="Y60" s="39"/>
      <c r="Z60" s="37" t="s">
        <v>122</v>
      </c>
      <c r="AA60" s="40">
        <v>500</v>
      </c>
      <c r="AB60" s="40"/>
      <c r="AC60" s="40"/>
      <c r="AD60" s="40"/>
      <c r="AE60" s="4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0">
        <v>500</v>
      </c>
      <c r="AQ60" s="40"/>
      <c r="AR60" s="40"/>
      <c r="AS60" s="40"/>
      <c r="AT60" s="40"/>
      <c r="AU60" s="40">
        <v>500</v>
      </c>
      <c r="AV60" s="11"/>
      <c r="AW60" s="11"/>
      <c r="AX60" s="11"/>
      <c r="AY60" s="11"/>
      <c r="AZ60" s="10" t="s">
        <v>122</v>
      </c>
    </row>
    <row r="61" spans="1:52" ht="68.45" customHeight="1" x14ac:dyDescent="0.25">
      <c r="A61" s="37" t="s">
        <v>29</v>
      </c>
      <c r="B61" s="38" t="s">
        <v>20</v>
      </c>
      <c r="C61" s="38" t="s">
        <v>119</v>
      </c>
      <c r="D61" s="38"/>
      <c r="E61" s="38" t="s">
        <v>121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 t="s">
        <v>30</v>
      </c>
      <c r="U61" s="38"/>
      <c r="V61" s="39"/>
      <c r="W61" s="39"/>
      <c r="X61" s="39"/>
      <c r="Y61" s="39"/>
      <c r="Z61" s="37" t="s">
        <v>29</v>
      </c>
      <c r="AA61" s="40">
        <v>500</v>
      </c>
      <c r="AB61" s="40"/>
      <c r="AC61" s="40"/>
      <c r="AD61" s="40"/>
      <c r="AE61" s="4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0">
        <v>500</v>
      </c>
      <c r="AQ61" s="40"/>
      <c r="AR61" s="40"/>
      <c r="AS61" s="40"/>
      <c r="AT61" s="40"/>
      <c r="AU61" s="40">
        <v>500</v>
      </c>
      <c r="AV61" s="11"/>
      <c r="AW61" s="11"/>
      <c r="AX61" s="11"/>
      <c r="AY61" s="11"/>
      <c r="AZ61" s="10" t="s">
        <v>29</v>
      </c>
    </row>
    <row r="62" spans="1:52" ht="34.15" customHeight="1" x14ac:dyDescent="0.25">
      <c r="A62" s="33" t="s">
        <v>123</v>
      </c>
      <c r="B62" s="34" t="s">
        <v>20</v>
      </c>
      <c r="C62" s="34" t="s">
        <v>119</v>
      </c>
      <c r="D62" s="34"/>
      <c r="E62" s="34" t="s">
        <v>124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5"/>
      <c r="W62" s="35"/>
      <c r="X62" s="35"/>
      <c r="Y62" s="35"/>
      <c r="Z62" s="33" t="s">
        <v>123</v>
      </c>
      <c r="AA62" s="36">
        <v>5</v>
      </c>
      <c r="AB62" s="36"/>
      <c r="AC62" s="36"/>
      <c r="AD62" s="36"/>
      <c r="AE62" s="36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36">
        <v>5</v>
      </c>
      <c r="AQ62" s="36"/>
      <c r="AR62" s="36"/>
      <c r="AS62" s="36"/>
      <c r="AT62" s="36"/>
      <c r="AU62" s="36">
        <v>5</v>
      </c>
      <c r="AV62" s="8"/>
      <c r="AW62" s="8"/>
      <c r="AX62" s="8"/>
      <c r="AY62" s="8"/>
      <c r="AZ62" s="7" t="s">
        <v>123</v>
      </c>
    </row>
    <row r="63" spans="1:52" ht="85.5" customHeight="1" x14ac:dyDescent="0.25">
      <c r="A63" s="37" t="s">
        <v>125</v>
      </c>
      <c r="B63" s="38" t="s">
        <v>20</v>
      </c>
      <c r="C63" s="38" t="s">
        <v>119</v>
      </c>
      <c r="D63" s="38"/>
      <c r="E63" s="38" t="s">
        <v>124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 t="s">
        <v>28</v>
      </c>
      <c r="U63" s="38"/>
      <c r="V63" s="39"/>
      <c r="W63" s="39"/>
      <c r="X63" s="39"/>
      <c r="Y63" s="39"/>
      <c r="Z63" s="37" t="s">
        <v>125</v>
      </c>
      <c r="AA63" s="40">
        <v>5</v>
      </c>
      <c r="AB63" s="40"/>
      <c r="AC63" s="40"/>
      <c r="AD63" s="40"/>
      <c r="AE63" s="4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40">
        <v>5</v>
      </c>
      <c r="AQ63" s="40"/>
      <c r="AR63" s="40"/>
      <c r="AS63" s="40"/>
      <c r="AT63" s="40"/>
      <c r="AU63" s="40">
        <v>5</v>
      </c>
      <c r="AV63" s="11"/>
      <c r="AW63" s="11"/>
      <c r="AX63" s="11"/>
      <c r="AY63" s="11"/>
      <c r="AZ63" s="10" t="s">
        <v>125</v>
      </c>
    </row>
    <row r="64" spans="1:52" ht="68.45" customHeight="1" x14ac:dyDescent="0.25">
      <c r="A64" s="37" t="s">
        <v>29</v>
      </c>
      <c r="B64" s="38" t="s">
        <v>20</v>
      </c>
      <c r="C64" s="38" t="s">
        <v>119</v>
      </c>
      <c r="D64" s="38"/>
      <c r="E64" s="38" t="s">
        <v>124</v>
      </c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 t="s">
        <v>30</v>
      </c>
      <c r="U64" s="38"/>
      <c r="V64" s="39"/>
      <c r="W64" s="39"/>
      <c r="X64" s="39"/>
      <c r="Y64" s="39"/>
      <c r="Z64" s="37" t="s">
        <v>29</v>
      </c>
      <c r="AA64" s="40">
        <v>5</v>
      </c>
      <c r="AB64" s="40"/>
      <c r="AC64" s="40"/>
      <c r="AD64" s="40"/>
      <c r="AE64" s="4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40">
        <v>5</v>
      </c>
      <c r="AQ64" s="40"/>
      <c r="AR64" s="40"/>
      <c r="AS64" s="40"/>
      <c r="AT64" s="40"/>
      <c r="AU64" s="40">
        <v>5</v>
      </c>
      <c r="AV64" s="11"/>
      <c r="AW64" s="11"/>
      <c r="AX64" s="11"/>
      <c r="AY64" s="11"/>
      <c r="AZ64" s="10" t="s">
        <v>29</v>
      </c>
    </row>
    <row r="65" spans="1:52" ht="34.15" customHeight="1" x14ac:dyDescent="0.25">
      <c r="A65" s="32" t="s">
        <v>126</v>
      </c>
      <c r="B65" s="29" t="s">
        <v>20</v>
      </c>
      <c r="C65" s="29" t="s">
        <v>127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/>
      <c r="W65" s="30"/>
      <c r="X65" s="30"/>
      <c r="Y65" s="30"/>
      <c r="Z65" s="32" t="s">
        <v>126</v>
      </c>
      <c r="AA65" s="31">
        <v>18282.2</v>
      </c>
      <c r="AB65" s="31"/>
      <c r="AC65" s="31">
        <v>12188.3</v>
      </c>
      <c r="AD65" s="31"/>
      <c r="AE65" s="31">
        <v>1657.6</v>
      </c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31">
        <v>41850.9</v>
      </c>
      <c r="AQ65" s="31"/>
      <c r="AR65" s="31">
        <v>35597</v>
      </c>
      <c r="AS65" s="31"/>
      <c r="AT65" s="31">
        <v>1533.9</v>
      </c>
      <c r="AU65" s="31">
        <v>6083.6</v>
      </c>
      <c r="AV65" s="4"/>
      <c r="AW65" s="4"/>
      <c r="AX65" s="4"/>
      <c r="AY65" s="4">
        <v>1213.5999999999999</v>
      </c>
      <c r="AZ65" s="6" t="s">
        <v>126</v>
      </c>
    </row>
    <row r="66" spans="1:52" ht="17.100000000000001" customHeight="1" x14ac:dyDescent="0.25">
      <c r="A66" s="32" t="s">
        <v>128</v>
      </c>
      <c r="B66" s="29" t="s">
        <v>20</v>
      </c>
      <c r="C66" s="29" t="s">
        <v>129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0"/>
      <c r="W66" s="30"/>
      <c r="X66" s="30"/>
      <c r="Y66" s="30"/>
      <c r="Z66" s="32" t="s">
        <v>128</v>
      </c>
      <c r="AA66" s="31">
        <v>400</v>
      </c>
      <c r="AB66" s="31"/>
      <c r="AC66" s="31"/>
      <c r="AD66" s="31"/>
      <c r="AE66" s="31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31">
        <v>400</v>
      </c>
      <c r="AQ66" s="31"/>
      <c r="AR66" s="31"/>
      <c r="AS66" s="31"/>
      <c r="AT66" s="31"/>
      <c r="AU66" s="31">
        <v>400</v>
      </c>
      <c r="AV66" s="4"/>
      <c r="AW66" s="4"/>
      <c r="AX66" s="4"/>
      <c r="AY66" s="4"/>
      <c r="AZ66" s="6" t="s">
        <v>128</v>
      </c>
    </row>
    <row r="67" spans="1:52" ht="68.45" customHeight="1" x14ac:dyDescent="0.25">
      <c r="A67" s="33" t="s">
        <v>130</v>
      </c>
      <c r="B67" s="34" t="s">
        <v>20</v>
      </c>
      <c r="C67" s="34" t="s">
        <v>129</v>
      </c>
      <c r="D67" s="34"/>
      <c r="E67" s="34" t="s">
        <v>131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5"/>
      <c r="W67" s="35"/>
      <c r="X67" s="35"/>
      <c r="Y67" s="35"/>
      <c r="Z67" s="33" t="s">
        <v>130</v>
      </c>
      <c r="AA67" s="36">
        <v>400</v>
      </c>
      <c r="AB67" s="36"/>
      <c r="AC67" s="36"/>
      <c r="AD67" s="36"/>
      <c r="AE67" s="36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36">
        <v>400</v>
      </c>
      <c r="AQ67" s="36"/>
      <c r="AR67" s="36"/>
      <c r="AS67" s="36"/>
      <c r="AT67" s="36"/>
      <c r="AU67" s="36">
        <v>400</v>
      </c>
      <c r="AV67" s="8"/>
      <c r="AW67" s="8"/>
      <c r="AX67" s="8"/>
      <c r="AY67" s="8"/>
      <c r="AZ67" s="7" t="s">
        <v>130</v>
      </c>
    </row>
    <row r="68" spans="1:52" ht="85.5" customHeight="1" x14ac:dyDescent="0.25">
      <c r="A68" s="37" t="s">
        <v>132</v>
      </c>
      <c r="B68" s="38" t="s">
        <v>20</v>
      </c>
      <c r="C68" s="38" t="s">
        <v>129</v>
      </c>
      <c r="D68" s="38"/>
      <c r="E68" s="38" t="s">
        <v>131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 t="s">
        <v>72</v>
      </c>
      <c r="U68" s="38"/>
      <c r="V68" s="39"/>
      <c r="W68" s="39"/>
      <c r="X68" s="39"/>
      <c r="Y68" s="39"/>
      <c r="Z68" s="37" t="s">
        <v>132</v>
      </c>
      <c r="AA68" s="40">
        <v>400</v>
      </c>
      <c r="AB68" s="40"/>
      <c r="AC68" s="40"/>
      <c r="AD68" s="40"/>
      <c r="AE68" s="4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0">
        <v>400</v>
      </c>
      <c r="AQ68" s="40"/>
      <c r="AR68" s="40"/>
      <c r="AS68" s="40"/>
      <c r="AT68" s="40"/>
      <c r="AU68" s="40">
        <v>400</v>
      </c>
      <c r="AV68" s="11"/>
      <c r="AW68" s="11"/>
      <c r="AX68" s="11"/>
      <c r="AY68" s="11"/>
      <c r="AZ68" s="10" t="s">
        <v>132</v>
      </c>
    </row>
    <row r="69" spans="1:52" ht="34.15" customHeight="1" x14ac:dyDescent="0.25">
      <c r="A69" s="37" t="s">
        <v>133</v>
      </c>
      <c r="B69" s="38" t="s">
        <v>20</v>
      </c>
      <c r="C69" s="38" t="s">
        <v>129</v>
      </c>
      <c r="D69" s="38"/>
      <c r="E69" s="38" t="s">
        <v>131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 t="s">
        <v>134</v>
      </c>
      <c r="U69" s="38"/>
      <c r="V69" s="39"/>
      <c r="W69" s="39"/>
      <c r="X69" s="39"/>
      <c r="Y69" s="39"/>
      <c r="Z69" s="37" t="s">
        <v>133</v>
      </c>
      <c r="AA69" s="40">
        <v>400</v>
      </c>
      <c r="AB69" s="40"/>
      <c r="AC69" s="40"/>
      <c r="AD69" s="40"/>
      <c r="AE69" s="4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40">
        <v>400</v>
      </c>
      <c r="AQ69" s="40"/>
      <c r="AR69" s="40"/>
      <c r="AS69" s="40"/>
      <c r="AT69" s="40"/>
      <c r="AU69" s="40">
        <v>400</v>
      </c>
      <c r="AV69" s="11"/>
      <c r="AW69" s="11"/>
      <c r="AX69" s="11"/>
      <c r="AY69" s="11"/>
      <c r="AZ69" s="10" t="s">
        <v>133</v>
      </c>
    </row>
    <row r="70" spans="1:52" ht="17.100000000000001" customHeight="1" x14ac:dyDescent="0.25">
      <c r="A70" s="32" t="s">
        <v>135</v>
      </c>
      <c r="B70" s="29" t="s">
        <v>20</v>
      </c>
      <c r="C70" s="29" t="s">
        <v>136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/>
      <c r="W70" s="30"/>
      <c r="X70" s="30"/>
      <c r="Y70" s="30"/>
      <c r="Z70" s="32" t="s">
        <v>135</v>
      </c>
      <c r="AA70" s="31">
        <v>13026.6</v>
      </c>
      <c r="AB70" s="31"/>
      <c r="AC70" s="31">
        <v>10703.2</v>
      </c>
      <c r="AD70" s="31"/>
      <c r="AE70" s="31">
        <v>1423.4</v>
      </c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31">
        <v>37948.1</v>
      </c>
      <c r="AQ70" s="31"/>
      <c r="AR70" s="31">
        <v>35470</v>
      </c>
      <c r="AS70" s="31"/>
      <c r="AT70" s="31">
        <v>1478.1</v>
      </c>
      <c r="AU70" s="31">
        <v>2213.6</v>
      </c>
      <c r="AV70" s="4"/>
      <c r="AW70" s="4"/>
      <c r="AX70" s="4"/>
      <c r="AY70" s="4">
        <v>1213.5999999999999</v>
      </c>
      <c r="AZ70" s="6" t="s">
        <v>135</v>
      </c>
    </row>
    <row r="71" spans="1:52" ht="102.6" customHeight="1" x14ac:dyDescent="0.25">
      <c r="A71" s="33" t="s">
        <v>137</v>
      </c>
      <c r="B71" s="34" t="s">
        <v>20</v>
      </c>
      <c r="C71" s="34" t="s">
        <v>136</v>
      </c>
      <c r="D71" s="34"/>
      <c r="E71" s="34" t="s">
        <v>138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5"/>
      <c r="W71" s="35"/>
      <c r="X71" s="35"/>
      <c r="Y71" s="35"/>
      <c r="Z71" s="33" t="s">
        <v>137</v>
      </c>
      <c r="AA71" s="36">
        <v>12026.6</v>
      </c>
      <c r="AB71" s="36"/>
      <c r="AC71" s="36">
        <v>10703.2</v>
      </c>
      <c r="AD71" s="36"/>
      <c r="AE71" s="36">
        <v>1323.4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36">
        <v>36948.1</v>
      </c>
      <c r="AQ71" s="36"/>
      <c r="AR71" s="36">
        <v>35470</v>
      </c>
      <c r="AS71" s="36"/>
      <c r="AT71" s="36">
        <v>1478.1</v>
      </c>
      <c r="AU71" s="36">
        <v>1213.5999999999999</v>
      </c>
      <c r="AV71" s="8"/>
      <c r="AW71" s="8"/>
      <c r="AX71" s="8"/>
      <c r="AY71" s="8">
        <v>1213.5999999999999</v>
      </c>
      <c r="AZ71" s="7" t="s">
        <v>137</v>
      </c>
    </row>
    <row r="72" spans="1:52" ht="153.94999999999999" customHeight="1" x14ac:dyDescent="0.25">
      <c r="A72" s="37" t="s">
        <v>139</v>
      </c>
      <c r="B72" s="38" t="s">
        <v>20</v>
      </c>
      <c r="C72" s="38" t="s">
        <v>136</v>
      </c>
      <c r="D72" s="38"/>
      <c r="E72" s="38" t="s">
        <v>138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 t="s">
        <v>140</v>
      </c>
      <c r="U72" s="38"/>
      <c r="V72" s="39"/>
      <c r="W72" s="39"/>
      <c r="X72" s="39"/>
      <c r="Y72" s="39"/>
      <c r="Z72" s="37" t="s">
        <v>139</v>
      </c>
      <c r="AA72" s="40">
        <v>12026.6</v>
      </c>
      <c r="AB72" s="40"/>
      <c r="AC72" s="40">
        <v>10703.2</v>
      </c>
      <c r="AD72" s="40"/>
      <c r="AE72" s="40">
        <v>1323.4</v>
      </c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40">
        <v>36948.1</v>
      </c>
      <c r="AQ72" s="40"/>
      <c r="AR72" s="40">
        <v>35470</v>
      </c>
      <c r="AS72" s="40"/>
      <c r="AT72" s="40">
        <v>1478.1</v>
      </c>
      <c r="AU72" s="40">
        <v>1213.5999999999999</v>
      </c>
      <c r="AV72" s="11"/>
      <c r="AW72" s="11"/>
      <c r="AX72" s="11"/>
      <c r="AY72" s="11">
        <v>1213.5999999999999</v>
      </c>
      <c r="AZ72" s="10" t="s">
        <v>139</v>
      </c>
    </row>
    <row r="73" spans="1:52" ht="34.15" customHeight="1" x14ac:dyDescent="0.25">
      <c r="A73" s="37" t="s">
        <v>141</v>
      </c>
      <c r="B73" s="38" t="s">
        <v>20</v>
      </c>
      <c r="C73" s="38" t="s">
        <v>136</v>
      </c>
      <c r="D73" s="38"/>
      <c r="E73" s="38" t="s">
        <v>138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 t="s">
        <v>142</v>
      </c>
      <c r="U73" s="38"/>
      <c r="V73" s="39"/>
      <c r="W73" s="39"/>
      <c r="X73" s="39"/>
      <c r="Y73" s="39"/>
      <c r="Z73" s="37" t="s">
        <v>141</v>
      </c>
      <c r="AA73" s="40">
        <v>12026.6</v>
      </c>
      <c r="AB73" s="40"/>
      <c r="AC73" s="40">
        <v>10703.2</v>
      </c>
      <c r="AD73" s="40"/>
      <c r="AE73" s="40">
        <v>1323.4</v>
      </c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40">
        <v>36948.1</v>
      </c>
      <c r="AQ73" s="40"/>
      <c r="AR73" s="40">
        <v>35470</v>
      </c>
      <c r="AS73" s="40"/>
      <c r="AT73" s="40">
        <v>1478.1</v>
      </c>
      <c r="AU73" s="40">
        <v>1213.5999999999999</v>
      </c>
      <c r="AV73" s="11"/>
      <c r="AW73" s="11"/>
      <c r="AX73" s="11"/>
      <c r="AY73" s="11">
        <v>1213.5999999999999</v>
      </c>
      <c r="AZ73" s="10" t="s">
        <v>141</v>
      </c>
    </row>
    <row r="74" spans="1:52" ht="119.65" customHeight="1" x14ac:dyDescent="0.25">
      <c r="A74" s="33" t="s">
        <v>143</v>
      </c>
      <c r="B74" s="34" t="s">
        <v>20</v>
      </c>
      <c r="C74" s="34" t="s">
        <v>136</v>
      </c>
      <c r="D74" s="34"/>
      <c r="E74" s="34" t="s">
        <v>144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5"/>
      <c r="W74" s="35"/>
      <c r="X74" s="35"/>
      <c r="Y74" s="35"/>
      <c r="Z74" s="33" t="s">
        <v>143</v>
      </c>
      <c r="AA74" s="36">
        <v>900</v>
      </c>
      <c r="AB74" s="36"/>
      <c r="AC74" s="36"/>
      <c r="AD74" s="36"/>
      <c r="AE74" s="36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36">
        <v>1000</v>
      </c>
      <c r="AQ74" s="36"/>
      <c r="AR74" s="36"/>
      <c r="AS74" s="36"/>
      <c r="AT74" s="36"/>
      <c r="AU74" s="36">
        <v>1000</v>
      </c>
      <c r="AV74" s="8"/>
      <c r="AW74" s="8"/>
      <c r="AX74" s="8"/>
      <c r="AY74" s="8"/>
      <c r="AZ74" s="7" t="s">
        <v>143</v>
      </c>
    </row>
    <row r="75" spans="1:52" ht="136.9" customHeight="1" x14ac:dyDescent="0.25">
      <c r="A75" s="37" t="s">
        <v>145</v>
      </c>
      <c r="B75" s="38" t="s">
        <v>20</v>
      </c>
      <c r="C75" s="38" t="s">
        <v>136</v>
      </c>
      <c r="D75" s="38"/>
      <c r="E75" s="38" t="s">
        <v>144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 t="s">
        <v>72</v>
      </c>
      <c r="U75" s="38"/>
      <c r="V75" s="39"/>
      <c r="W75" s="39"/>
      <c r="X75" s="39"/>
      <c r="Y75" s="39"/>
      <c r="Z75" s="37" t="s">
        <v>145</v>
      </c>
      <c r="AA75" s="40">
        <v>900</v>
      </c>
      <c r="AB75" s="40"/>
      <c r="AC75" s="40"/>
      <c r="AD75" s="40"/>
      <c r="AE75" s="4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40">
        <v>1000</v>
      </c>
      <c r="AQ75" s="40"/>
      <c r="AR75" s="40"/>
      <c r="AS75" s="40"/>
      <c r="AT75" s="40"/>
      <c r="AU75" s="40">
        <v>1000</v>
      </c>
      <c r="AV75" s="11"/>
      <c r="AW75" s="11"/>
      <c r="AX75" s="11"/>
      <c r="AY75" s="11"/>
      <c r="AZ75" s="10" t="s">
        <v>145</v>
      </c>
    </row>
    <row r="76" spans="1:52" ht="102.6" customHeight="1" x14ac:dyDescent="0.25">
      <c r="A76" s="37" t="s">
        <v>146</v>
      </c>
      <c r="B76" s="38" t="s">
        <v>20</v>
      </c>
      <c r="C76" s="38" t="s">
        <v>136</v>
      </c>
      <c r="D76" s="38"/>
      <c r="E76" s="38" t="s">
        <v>144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 t="s">
        <v>147</v>
      </c>
      <c r="U76" s="38"/>
      <c r="V76" s="39"/>
      <c r="W76" s="39"/>
      <c r="X76" s="39"/>
      <c r="Y76" s="39"/>
      <c r="Z76" s="37" t="s">
        <v>146</v>
      </c>
      <c r="AA76" s="40">
        <v>900</v>
      </c>
      <c r="AB76" s="40"/>
      <c r="AC76" s="40"/>
      <c r="AD76" s="40"/>
      <c r="AE76" s="4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40">
        <v>1000</v>
      </c>
      <c r="AQ76" s="40"/>
      <c r="AR76" s="40"/>
      <c r="AS76" s="40"/>
      <c r="AT76" s="40"/>
      <c r="AU76" s="40">
        <v>1000</v>
      </c>
      <c r="AV76" s="11"/>
      <c r="AW76" s="11"/>
      <c r="AX76" s="11"/>
      <c r="AY76" s="11"/>
      <c r="AZ76" s="10" t="s">
        <v>146</v>
      </c>
    </row>
    <row r="77" spans="1:52" ht="17.100000000000001" customHeight="1" x14ac:dyDescent="0.25">
      <c r="A77" s="32" t="s">
        <v>151</v>
      </c>
      <c r="B77" s="29" t="s">
        <v>20</v>
      </c>
      <c r="C77" s="29" t="s">
        <v>152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0"/>
      <c r="W77" s="30"/>
      <c r="X77" s="30"/>
      <c r="Y77" s="30"/>
      <c r="Z77" s="32" t="s">
        <v>151</v>
      </c>
      <c r="AA77" s="31">
        <v>4855.6000000000004</v>
      </c>
      <c r="AB77" s="31"/>
      <c r="AC77" s="31">
        <v>1485.1</v>
      </c>
      <c r="AD77" s="31"/>
      <c r="AE77" s="31">
        <v>234.2</v>
      </c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31">
        <v>3502.8</v>
      </c>
      <c r="AQ77" s="31"/>
      <c r="AR77" s="31">
        <v>127</v>
      </c>
      <c r="AS77" s="31"/>
      <c r="AT77" s="31">
        <v>55.8</v>
      </c>
      <c r="AU77" s="31">
        <v>3470</v>
      </c>
      <c r="AV77" s="4"/>
      <c r="AW77" s="4"/>
      <c r="AX77" s="4"/>
      <c r="AY77" s="4"/>
      <c r="AZ77" s="6" t="s">
        <v>151</v>
      </c>
    </row>
    <row r="78" spans="1:52" ht="34.15" customHeight="1" x14ac:dyDescent="0.25">
      <c r="A78" s="33" t="s">
        <v>153</v>
      </c>
      <c r="B78" s="34" t="s">
        <v>20</v>
      </c>
      <c r="C78" s="34" t="s">
        <v>152</v>
      </c>
      <c r="D78" s="34"/>
      <c r="E78" s="34" t="s">
        <v>154</v>
      </c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5"/>
      <c r="W78" s="35"/>
      <c r="X78" s="35"/>
      <c r="Y78" s="35"/>
      <c r="Z78" s="33" t="s">
        <v>153</v>
      </c>
      <c r="AA78" s="36">
        <v>2256.3000000000002</v>
      </c>
      <c r="AB78" s="36"/>
      <c r="AC78" s="36"/>
      <c r="AD78" s="36"/>
      <c r="AE78" s="36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36">
        <v>2400</v>
      </c>
      <c r="AQ78" s="36"/>
      <c r="AR78" s="36"/>
      <c r="AS78" s="36"/>
      <c r="AT78" s="36"/>
      <c r="AU78" s="36">
        <v>2500</v>
      </c>
      <c r="AV78" s="8"/>
      <c r="AW78" s="8"/>
      <c r="AX78" s="8"/>
      <c r="AY78" s="8"/>
      <c r="AZ78" s="7" t="s">
        <v>153</v>
      </c>
    </row>
    <row r="79" spans="1:52" ht="68.45" customHeight="1" x14ac:dyDescent="0.25">
      <c r="A79" s="37" t="s">
        <v>155</v>
      </c>
      <c r="B79" s="38" t="s">
        <v>20</v>
      </c>
      <c r="C79" s="38" t="s">
        <v>152</v>
      </c>
      <c r="D79" s="38"/>
      <c r="E79" s="38" t="s">
        <v>154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 t="s">
        <v>28</v>
      </c>
      <c r="U79" s="38"/>
      <c r="V79" s="39"/>
      <c r="W79" s="39"/>
      <c r="X79" s="39"/>
      <c r="Y79" s="39"/>
      <c r="Z79" s="37" t="s">
        <v>155</v>
      </c>
      <c r="AA79" s="40">
        <v>2256.3000000000002</v>
      </c>
      <c r="AB79" s="40"/>
      <c r="AC79" s="40"/>
      <c r="AD79" s="40"/>
      <c r="AE79" s="4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40">
        <v>2400</v>
      </c>
      <c r="AQ79" s="40"/>
      <c r="AR79" s="40"/>
      <c r="AS79" s="40"/>
      <c r="AT79" s="40"/>
      <c r="AU79" s="40">
        <v>2500</v>
      </c>
      <c r="AV79" s="11"/>
      <c r="AW79" s="11"/>
      <c r="AX79" s="11"/>
      <c r="AY79" s="11"/>
      <c r="AZ79" s="10" t="s">
        <v>155</v>
      </c>
    </row>
    <row r="80" spans="1:52" ht="68.45" customHeight="1" x14ac:dyDescent="0.25">
      <c r="A80" s="37" t="s">
        <v>29</v>
      </c>
      <c r="B80" s="38" t="s">
        <v>20</v>
      </c>
      <c r="C80" s="38" t="s">
        <v>152</v>
      </c>
      <c r="D80" s="38"/>
      <c r="E80" s="38" t="s">
        <v>154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 t="s">
        <v>30</v>
      </c>
      <c r="U80" s="38"/>
      <c r="V80" s="39"/>
      <c r="W80" s="39"/>
      <c r="X80" s="39"/>
      <c r="Y80" s="39"/>
      <c r="Z80" s="37" t="s">
        <v>29</v>
      </c>
      <c r="AA80" s="40">
        <v>2256.3000000000002</v>
      </c>
      <c r="AB80" s="40"/>
      <c r="AC80" s="40"/>
      <c r="AD80" s="40"/>
      <c r="AE80" s="4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40">
        <v>2400</v>
      </c>
      <c r="AQ80" s="40"/>
      <c r="AR80" s="40"/>
      <c r="AS80" s="40"/>
      <c r="AT80" s="40"/>
      <c r="AU80" s="40">
        <v>2500</v>
      </c>
      <c r="AV80" s="11"/>
      <c r="AW80" s="11"/>
      <c r="AX80" s="11"/>
      <c r="AY80" s="11"/>
      <c r="AZ80" s="10" t="s">
        <v>29</v>
      </c>
    </row>
    <row r="81" spans="1:52" ht="34.15" customHeight="1" x14ac:dyDescent="0.25">
      <c r="A81" s="33" t="s">
        <v>156</v>
      </c>
      <c r="B81" s="34" t="s">
        <v>20</v>
      </c>
      <c r="C81" s="34" t="s">
        <v>152</v>
      </c>
      <c r="D81" s="34"/>
      <c r="E81" s="34" t="s">
        <v>157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5"/>
      <c r="W81" s="35"/>
      <c r="X81" s="35"/>
      <c r="Y81" s="35"/>
      <c r="Z81" s="33" t="s">
        <v>156</v>
      </c>
      <c r="AA81" s="36">
        <v>600</v>
      </c>
      <c r="AB81" s="36"/>
      <c r="AC81" s="36"/>
      <c r="AD81" s="36"/>
      <c r="AE81" s="36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36">
        <v>620</v>
      </c>
      <c r="AQ81" s="36"/>
      <c r="AR81" s="36"/>
      <c r="AS81" s="36"/>
      <c r="AT81" s="36"/>
      <c r="AU81" s="36">
        <v>650</v>
      </c>
      <c r="AV81" s="8"/>
      <c r="AW81" s="8"/>
      <c r="AX81" s="8"/>
      <c r="AY81" s="8"/>
      <c r="AZ81" s="7" t="s">
        <v>156</v>
      </c>
    </row>
    <row r="82" spans="1:52" ht="85.5" customHeight="1" x14ac:dyDescent="0.25">
      <c r="A82" s="37" t="s">
        <v>158</v>
      </c>
      <c r="B82" s="38" t="s">
        <v>20</v>
      </c>
      <c r="C82" s="38" t="s">
        <v>152</v>
      </c>
      <c r="D82" s="38"/>
      <c r="E82" s="38" t="s">
        <v>157</v>
      </c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 t="s">
        <v>28</v>
      </c>
      <c r="U82" s="38"/>
      <c r="V82" s="39"/>
      <c r="W82" s="39"/>
      <c r="X82" s="39"/>
      <c r="Y82" s="39"/>
      <c r="Z82" s="37" t="s">
        <v>158</v>
      </c>
      <c r="AA82" s="40">
        <v>600</v>
      </c>
      <c r="AB82" s="40"/>
      <c r="AC82" s="40"/>
      <c r="AD82" s="40"/>
      <c r="AE82" s="4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40">
        <v>620</v>
      </c>
      <c r="AQ82" s="40"/>
      <c r="AR82" s="40"/>
      <c r="AS82" s="40"/>
      <c r="AT82" s="40"/>
      <c r="AU82" s="40">
        <v>650</v>
      </c>
      <c r="AV82" s="11"/>
      <c r="AW82" s="11"/>
      <c r="AX82" s="11"/>
      <c r="AY82" s="11"/>
      <c r="AZ82" s="10" t="s">
        <v>158</v>
      </c>
    </row>
    <row r="83" spans="1:52" ht="68.45" customHeight="1" x14ac:dyDescent="0.25">
      <c r="A83" s="37" t="s">
        <v>29</v>
      </c>
      <c r="B83" s="38" t="s">
        <v>20</v>
      </c>
      <c r="C83" s="38" t="s">
        <v>152</v>
      </c>
      <c r="D83" s="38"/>
      <c r="E83" s="38" t="s">
        <v>157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 t="s">
        <v>30</v>
      </c>
      <c r="U83" s="38"/>
      <c r="V83" s="39"/>
      <c r="W83" s="39"/>
      <c r="X83" s="39"/>
      <c r="Y83" s="39"/>
      <c r="Z83" s="37" t="s">
        <v>29</v>
      </c>
      <c r="AA83" s="40">
        <v>600</v>
      </c>
      <c r="AB83" s="40"/>
      <c r="AC83" s="40"/>
      <c r="AD83" s="40"/>
      <c r="AE83" s="4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40">
        <v>620</v>
      </c>
      <c r="AQ83" s="40"/>
      <c r="AR83" s="40"/>
      <c r="AS83" s="40"/>
      <c r="AT83" s="40"/>
      <c r="AU83" s="40">
        <v>650</v>
      </c>
      <c r="AV83" s="11"/>
      <c r="AW83" s="11"/>
      <c r="AX83" s="11"/>
      <c r="AY83" s="11"/>
      <c r="AZ83" s="10" t="s">
        <v>29</v>
      </c>
    </row>
    <row r="84" spans="1:52" ht="34.15" customHeight="1" x14ac:dyDescent="0.25">
      <c r="A84" s="33" t="s">
        <v>162</v>
      </c>
      <c r="B84" s="34" t="s">
        <v>20</v>
      </c>
      <c r="C84" s="34" t="s">
        <v>152</v>
      </c>
      <c r="D84" s="34"/>
      <c r="E84" s="34" t="s">
        <v>163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5"/>
      <c r="W84" s="35"/>
      <c r="X84" s="35"/>
      <c r="Y84" s="35"/>
      <c r="Z84" s="33" t="s">
        <v>162</v>
      </c>
      <c r="AA84" s="36">
        <v>280</v>
      </c>
      <c r="AB84" s="36"/>
      <c r="AC84" s="36"/>
      <c r="AD84" s="36"/>
      <c r="AE84" s="36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36">
        <v>300</v>
      </c>
      <c r="AQ84" s="36"/>
      <c r="AR84" s="36"/>
      <c r="AS84" s="36"/>
      <c r="AT84" s="36"/>
      <c r="AU84" s="36">
        <v>320</v>
      </c>
      <c r="AV84" s="8"/>
      <c r="AW84" s="8"/>
      <c r="AX84" s="8"/>
      <c r="AY84" s="8"/>
      <c r="AZ84" s="7" t="s">
        <v>162</v>
      </c>
    </row>
    <row r="85" spans="1:52" ht="85.5" customHeight="1" x14ac:dyDescent="0.25">
      <c r="A85" s="37" t="s">
        <v>164</v>
      </c>
      <c r="B85" s="38" t="s">
        <v>20</v>
      </c>
      <c r="C85" s="38" t="s">
        <v>152</v>
      </c>
      <c r="D85" s="38"/>
      <c r="E85" s="38" t="s">
        <v>163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 t="s">
        <v>28</v>
      </c>
      <c r="U85" s="38"/>
      <c r="V85" s="39"/>
      <c r="W85" s="39"/>
      <c r="X85" s="39"/>
      <c r="Y85" s="39"/>
      <c r="Z85" s="37" t="s">
        <v>164</v>
      </c>
      <c r="AA85" s="40">
        <v>280</v>
      </c>
      <c r="AB85" s="40"/>
      <c r="AC85" s="40"/>
      <c r="AD85" s="40"/>
      <c r="AE85" s="4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0">
        <v>300</v>
      </c>
      <c r="AQ85" s="40"/>
      <c r="AR85" s="40"/>
      <c r="AS85" s="40"/>
      <c r="AT85" s="40"/>
      <c r="AU85" s="40">
        <v>320</v>
      </c>
      <c r="AV85" s="11"/>
      <c r="AW85" s="11"/>
      <c r="AX85" s="11"/>
      <c r="AY85" s="11"/>
      <c r="AZ85" s="10" t="s">
        <v>164</v>
      </c>
    </row>
    <row r="86" spans="1:52" ht="68.45" customHeight="1" x14ac:dyDescent="0.25">
      <c r="A86" s="37" t="s">
        <v>29</v>
      </c>
      <c r="B86" s="38" t="s">
        <v>20</v>
      </c>
      <c r="C86" s="38" t="s">
        <v>152</v>
      </c>
      <c r="D86" s="38"/>
      <c r="E86" s="38" t="s">
        <v>163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 t="s">
        <v>30</v>
      </c>
      <c r="U86" s="38"/>
      <c r="V86" s="39"/>
      <c r="W86" s="39"/>
      <c r="X86" s="39"/>
      <c r="Y86" s="39"/>
      <c r="Z86" s="37" t="s">
        <v>29</v>
      </c>
      <c r="AA86" s="40">
        <v>280</v>
      </c>
      <c r="AB86" s="40"/>
      <c r="AC86" s="40"/>
      <c r="AD86" s="40"/>
      <c r="AE86" s="4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0">
        <v>300</v>
      </c>
      <c r="AQ86" s="40"/>
      <c r="AR86" s="40"/>
      <c r="AS86" s="40"/>
      <c r="AT86" s="40"/>
      <c r="AU86" s="40">
        <v>320</v>
      </c>
      <c r="AV86" s="11"/>
      <c r="AW86" s="11"/>
      <c r="AX86" s="11"/>
      <c r="AY86" s="11"/>
      <c r="AZ86" s="10" t="s">
        <v>29</v>
      </c>
    </row>
    <row r="87" spans="1:52" ht="34.15" customHeight="1" x14ac:dyDescent="0.25">
      <c r="A87" s="33" t="s">
        <v>165</v>
      </c>
      <c r="B87" s="34" t="s">
        <v>20</v>
      </c>
      <c r="C87" s="34" t="s">
        <v>152</v>
      </c>
      <c r="D87" s="34"/>
      <c r="E87" s="34" t="s">
        <v>166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5"/>
      <c r="W87" s="35"/>
      <c r="X87" s="35"/>
      <c r="Y87" s="35"/>
      <c r="Z87" s="33" t="s">
        <v>165</v>
      </c>
      <c r="AA87" s="36">
        <v>593</v>
      </c>
      <c r="AB87" s="36"/>
      <c r="AC87" s="36">
        <v>415.1</v>
      </c>
      <c r="AD87" s="36"/>
      <c r="AE87" s="36">
        <v>177.9</v>
      </c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36">
        <v>182.8</v>
      </c>
      <c r="AQ87" s="36"/>
      <c r="AR87" s="36">
        <v>127</v>
      </c>
      <c r="AS87" s="36"/>
      <c r="AT87" s="36">
        <v>55.8</v>
      </c>
      <c r="AU87" s="36"/>
      <c r="AV87" s="8"/>
      <c r="AW87" s="8"/>
      <c r="AX87" s="8"/>
      <c r="AY87" s="8"/>
      <c r="AZ87" s="7" t="s">
        <v>165</v>
      </c>
    </row>
    <row r="88" spans="1:52" ht="85.5" customHeight="1" x14ac:dyDescent="0.25">
      <c r="A88" s="37" t="s">
        <v>167</v>
      </c>
      <c r="B88" s="38" t="s">
        <v>20</v>
      </c>
      <c r="C88" s="38" t="s">
        <v>152</v>
      </c>
      <c r="D88" s="38"/>
      <c r="E88" s="38" t="s">
        <v>166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 t="s">
        <v>28</v>
      </c>
      <c r="U88" s="38"/>
      <c r="V88" s="39"/>
      <c r="W88" s="39"/>
      <c r="X88" s="39"/>
      <c r="Y88" s="39"/>
      <c r="Z88" s="37" t="s">
        <v>167</v>
      </c>
      <c r="AA88" s="40">
        <v>593</v>
      </c>
      <c r="AB88" s="40"/>
      <c r="AC88" s="40">
        <v>415.1</v>
      </c>
      <c r="AD88" s="40"/>
      <c r="AE88" s="40">
        <v>177.9</v>
      </c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40">
        <v>182.8</v>
      </c>
      <c r="AQ88" s="40"/>
      <c r="AR88" s="40">
        <v>127</v>
      </c>
      <c r="AS88" s="40"/>
      <c r="AT88" s="40">
        <v>55.8</v>
      </c>
      <c r="AU88" s="40"/>
      <c r="AV88" s="11"/>
      <c r="AW88" s="11"/>
      <c r="AX88" s="11"/>
      <c r="AY88" s="11"/>
      <c r="AZ88" s="10" t="s">
        <v>167</v>
      </c>
    </row>
    <row r="89" spans="1:52" ht="68.45" customHeight="1" x14ac:dyDescent="0.25">
      <c r="A89" s="37" t="s">
        <v>29</v>
      </c>
      <c r="B89" s="38" t="s">
        <v>20</v>
      </c>
      <c r="C89" s="38" t="s">
        <v>152</v>
      </c>
      <c r="D89" s="38"/>
      <c r="E89" s="38" t="s">
        <v>166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 t="s">
        <v>30</v>
      </c>
      <c r="U89" s="38"/>
      <c r="V89" s="39"/>
      <c r="W89" s="39"/>
      <c r="X89" s="39"/>
      <c r="Y89" s="39"/>
      <c r="Z89" s="37" t="s">
        <v>29</v>
      </c>
      <c r="AA89" s="40">
        <v>593</v>
      </c>
      <c r="AB89" s="40"/>
      <c r="AC89" s="40">
        <v>415.1</v>
      </c>
      <c r="AD89" s="40"/>
      <c r="AE89" s="40">
        <v>177.9</v>
      </c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40">
        <v>182.8</v>
      </c>
      <c r="AQ89" s="40"/>
      <c r="AR89" s="40">
        <v>127</v>
      </c>
      <c r="AS89" s="40"/>
      <c r="AT89" s="40">
        <v>55.8</v>
      </c>
      <c r="AU89" s="40"/>
      <c r="AV89" s="11"/>
      <c r="AW89" s="11"/>
      <c r="AX89" s="11"/>
      <c r="AY89" s="11"/>
      <c r="AZ89" s="10" t="s">
        <v>29</v>
      </c>
    </row>
    <row r="90" spans="1:52" ht="17.100000000000001" customHeight="1" x14ac:dyDescent="0.25">
      <c r="A90" s="32" t="s">
        <v>168</v>
      </c>
      <c r="B90" s="29" t="s">
        <v>20</v>
      </c>
      <c r="C90" s="29" t="s">
        <v>169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0"/>
      <c r="W90" s="30"/>
      <c r="X90" s="30"/>
      <c r="Y90" s="30"/>
      <c r="Z90" s="32" t="s">
        <v>168</v>
      </c>
      <c r="AA90" s="31">
        <v>160</v>
      </c>
      <c r="AB90" s="31"/>
      <c r="AC90" s="31"/>
      <c r="AD90" s="31"/>
      <c r="AE90" s="31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31">
        <v>160</v>
      </c>
      <c r="AQ90" s="31"/>
      <c r="AR90" s="31"/>
      <c r="AS90" s="31"/>
      <c r="AT90" s="31"/>
      <c r="AU90" s="31">
        <v>160</v>
      </c>
      <c r="AV90" s="4"/>
      <c r="AW90" s="4"/>
      <c r="AX90" s="4"/>
      <c r="AY90" s="4"/>
      <c r="AZ90" s="6" t="s">
        <v>168</v>
      </c>
    </row>
    <row r="91" spans="1:52" ht="17.100000000000001" customHeight="1" x14ac:dyDescent="0.25">
      <c r="A91" s="32" t="s">
        <v>170</v>
      </c>
      <c r="B91" s="29" t="s">
        <v>20</v>
      </c>
      <c r="C91" s="29" t="s">
        <v>171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30"/>
      <c r="W91" s="30"/>
      <c r="X91" s="30"/>
      <c r="Y91" s="30"/>
      <c r="Z91" s="32" t="s">
        <v>170</v>
      </c>
      <c r="AA91" s="31">
        <v>160</v>
      </c>
      <c r="AB91" s="31"/>
      <c r="AC91" s="31"/>
      <c r="AD91" s="31"/>
      <c r="AE91" s="31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31">
        <v>160</v>
      </c>
      <c r="AQ91" s="31"/>
      <c r="AR91" s="31"/>
      <c r="AS91" s="31"/>
      <c r="AT91" s="31"/>
      <c r="AU91" s="31">
        <v>160</v>
      </c>
      <c r="AV91" s="4"/>
      <c r="AW91" s="4"/>
      <c r="AX91" s="4"/>
      <c r="AY91" s="4"/>
      <c r="AZ91" s="6" t="s">
        <v>170</v>
      </c>
    </row>
    <row r="92" spans="1:52" ht="68.45" customHeight="1" x14ac:dyDescent="0.25">
      <c r="A92" s="33" t="s">
        <v>172</v>
      </c>
      <c r="B92" s="34" t="s">
        <v>20</v>
      </c>
      <c r="C92" s="34" t="s">
        <v>171</v>
      </c>
      <c r="D92" s="34"/>
      <c r="E92" s="34" t="s">
        <v>173</v>
      </c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5"/>
      <c r="W92" s="35"/>
      <c r="X92" s="35"/>
      <c r="Y92" s="35"/>
      <c r="Z92" s="33" t="s">
        <v>172</v>
      </c>
      <c r="AA92" s="36">
        <v>160</v>
      </c>
      <c r="AB92" s="36"/>
      <c r="AC92" s="36"/>
      <c r="AD92" s="36"/>
      <c r="AE92" s="36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36">
        <v>160</v>
      </c>
      <c r="AQ92" s="36"/>
      <c r="AR92" s="36"/>
      <c r="AS92" s="36"/>
      <c r="AT92" s="36"/>
      <c r="AU92" s="36">
        <v>160</v>
      </c>
      <c r="AV92" s="8"/>
      <c r="AW92" s="8"/>
      <c r="AX92" s="8"/>
      <c r="AY92" s="8"/>
      <c r="AZ92" s="7" t="s">
        <v>172</v>
      </c>
    </row>
    <row r="93" spans="1:52" ht="205.35" customHeight="1" x14ac:dyDescent="0.25">
      <c r="A93" s="41" t="s">
        <v>174</v>
      </c>
      <c r="B93" s="38" t="s">
        <v>20</v>
      </c>
      <c r="C93" s="38" t="s">
        <v>171</v>
      </c>
      <c r="D93" s="38"/>
      <c r="E93" s="38" t="s">
        <v>173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 t="s">
        <v>34</v>
      </c>
      <c r="U93" s="38"/>
      <c r="V93" s="39"/>
      <c r="W93" s="39"/>
      <c r="X93" s="39"/>
      <c r="Y93" s="39"/>
      <c r="Z93" s="41" t="s">
        <v>174</v>
      </c>
      <c r="AA93" s="40">
        <v>160</v>
      </c>
      <c r="AB93" s="40"/>
      <c r="AC93" s="40"/>
      <c r="AD93" s="40"/>
      <c r="AE93" s="4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40">
        <v>160</v>
      </c>
      <c r="AQ93" s="40"/>
      <c r="AR93" s="40"/>
      <c r="AS93" s="40"/>
      <c r="AT93" s="40"/>
      <c r="AU93" s="40">
        <v>160</v>
      </c>
      <c r="AV93" s="11"/>
      <c r="AW93" s="11"/>
      <c r="AX93" s="11"/>
      <c r="AY93" s="11"/>
      <c r="AZ93" s="13" t="s">
        <v>174</v>
      </c>
    </row>
    <row r="94" spans="1:52" ht="34.15" customHeight="1" x14ac:dyDescent="0.25">
      <c r="A94" s="37" t="s">
        <v>175</v>
      </c>
      <c r="B94" s="38" t="s">
        <v>20</v>
      </c>
      <c r="C94" s="38" t="s">
        <v>171</v>
      </c>
      <c r="D94" s="38"/>
      <c r="E94" s="38" t="s">
        <v>173</v>
      </c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 t="s">
        <v>176</v>
      </c>
      <c r="U94" s="38"/>
      <c r="V94" s="39"/>
      <c r="W94" s="39"/>
      <c r="X94" s="39"/>
      <c r="Y94" s="39"/>
      <c r="Z94" s="37" t="s">
        <v>175</v>
      </c>
      <c r="AA94" s="40">
        <v>160</v>
      </c>
      <c r="AB94" s="40"/>
      <c r="AC94" s="40"/>
      <c r="AD94" s="40"/>
      <c r="AE94" s="4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40">
        <v>160</v>
      </c>
      <c r="AQ94" s="40"/>
      <c r="AR94" s="40"/>
      <c r="AS94" s="40"/>
      <c r="AT94" s="40"/>
      <c r="AU94" s="40">
        <v>160</v>
      </c>
      <c r="AV94" s="11"/>
      <c r="AW94" s="11"/>
      <c r="AX94" s="11"/>
      <c r="AY94" s="11"/>
      <c r="AZ94" s="10" t="s">
        <v>175</v>
      </c>
    </row>
    <row r="95" spans="1:52" ht="17.100000000000001" customHeight="1" x14ac:dyDescent="0.25">
      <c r="A95" s="32" t="s">
        <v>177</v>
      </c>
      <c r="B95" s="29" t="s">
        <v>20</v>
      </c>
      <c r="C95" s="29" t="s">
        <v>178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30"/>
      <c r="W95" s="30"/>
      <c r="X95" s="30"/>
      <c r="Y95" s="30"/>
      <c r="Z95" s="32" t="s">
        <v>177</v>
      </c>
      <c r="AA95" s="31">
        <v>6515.1</v>
      </c>
      <c r="AB95" s="31"/>
      <c r="AC95" s="31">
        <v>1293.2</v>
      </c>
      <c r="AD95" s="31"/>
      <c r="AE95" s="31">
        <v>907.2</v>
      </c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31">
        <v>5200.7</v>
      </c>
      <c r="AQ95" s="31"/>
      <c r="AR95" s="31"/>
      <c r="AS95" s="31"/>
      <c r="AT95" s="31"/>
      <c r="AU95" s="31">
        <v>5200.3999999999996</v>
      </c>
      <c r="AV95" s="4"/>
      <c r="AW95" s="4"/>
      <c r="AX95" s="4"/>
      <c r="AY95" s="4"/>
      <c r="AZ95" s="6" t="s">
        <v>177</v>
      </c>
    </row>
    <row r="96" spans="1:52" ht="17.100000000000001" customHeight="1" x14ac:dyDescent="0.25">
      <c r="A96" s="32" t="s">
        <v>179</v>
      </c>
      <c r="B96" s="29" t="s">
        <v>20</v>
      </c>
      <c r="C96" s="29" t="s">
        <v>180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30"/>
      <c r="W96" s="30"/>
      <c r="X96" s="30"/>
      <c r="Y96" s="30"/>
      <c r="Z96" s="32" t="s">
        <v>179</v>
      </c>
      <c r="AA96" s="31">
        <v>6515.1</v>
      </c>
      <c r="AB96" s="31"/>
      <c r="AC96" s="31">
        <v>1293.2</v>
      </c>
      <c r="AD96" s="31"/>
      <c r="AE96" s="31">
        <v>907.2</v>
      </c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31">
        <v>5200.7</v>
      </c>
      <c r="AQ96" s="31"/>
      <c r="AR96" s="31"/>
      <c r="AS96" s="31"/>
      <c r="AT96" s="31"/>
      <c r="AU96" s="31">
        <v>5200.3999999999996</v>
      </c>
      <c r="AV96" s="4"/>
      <c r="AW96" s="4"/>
      <c r="AX96" s="4"/>
      <c r="AY96" s="4"/>
      <c r="AZ96" s="6" t="s">
        <v>179</v>
      </c>
    </row>
    <row r="97" spans="1:52" ht="51.4" customHeight="1" x14ac:dyDescent="0.25">
      <c r="A97" s="33" t="s">
        <v>181</v>
      </c>
      <c r="B97" s="34" t="s">
        <v>20</v>
      </c>
      <c r="C97" s="34" t="s">
        <v>180</v>
      </c>
      <c r="D97" s="34"/>
      <c r="E97" s="34" t="s">
        <v>182</v>
      </c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5"/>
      <c r="W97" s="35"/>
      <c r="X97" s="35"/>
      <c r="Y97" s="35"/>
      <c r="Z97" s="33" t="s">
        <v>181</v>
      </c>
      <c r="AA97" s="36">
        <v>3841.8</v>
      </c>
      <c r="AB97" s="36"/>
      <c r="AC97" s="36"/>
      <c r="AD97" s="36"/>
      <c r="AE97" s="36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36">
        <v>4441.8</v>
      </c>
      <c r="AQ97" s="36"/>
      <c r="AR97" s="36"/>
      <c r="AS97" s="36"/>
      <c r="AT97" s="36"/>
      <c r="AU97" s="36">
        <v>4441.8</v>
      </c>
      <c r="AV97" s="8"/>
      <c r="AW97" s="8"/>
      <c r="AX97" s="8"/>
      <c r="AY97" s="8"/>
      <c r="AZ97" s="7" t="s">
        <v>181</v>
      </c>
    </row>
    <row r="98" spans="1:52" ht="188.1" customHeight="1" x14ac:dyDescent="0.25">
      <c r="A98" s="37" t="s">
        <v>183</v>
      </c>
      <c r="B98" s="38" t="s">
        <v>20</v>
      </c>
      <c r="C98" s="38" t="s">
        <v>180</v>
      </c>
      <c r="D98" s="38"/>
      <c r="E98" s="38" t="s">
        <v>182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 t="s">
        <v>34</v>
      </c>
      <c r="U98" s="38"/>
      <c r="V98" s="39"/>
      <c r="W98" s="39"/>
      <c r="X98" s="39"/>
      <c r="Y98" s="39"/>
      <c r="Z98" s="37" t="s">
        <v>183</v>
      </c>
      <c r="AA98" s="40">
        <v>880.2</v>
      </c>
      <c r="AB98" s="40"/>
      <c r="AC98" s="40"/>
      <c r="AD98" s="40"/>
      <c r="AE98" s="4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40">
        <v>1480.2</v>
      </c>
      <c r="AQ98" s="40"/>
      <c r="AR98" s="40"/>
      <c r="AS98" s="40"/>
      <c r="AT98" s="40"/>
      <c r="AU98" s="40">
        <v>1480.2</v>
      </c>
      <c r="AV98" s="11"/>
      <c r="AW98" s="11"/>
      <c r="AX98" s="11"/>
      <c r="AY98" s="11"/>
      <c r="AZ98" s="10" t="s">
        <v>183</v>
      </c>
    </row>
    <row r="99" spans="1:52" ht="34.15" customHeight="1" x14ac:dyDescent="0.25">
      <c r="A99" s="37" t="s">
        <v>175</v>
      </c>
      <c r="B99" s="38" t="s">
        <v>20</v>
      </c>
      <c r="C99" s="38" t="s">
        <v>180</v>
      </c>
      <c r="D99" s="38"/>
      <c r="E99" s="38" t="s">
        <v>182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 t="s">
        <v>176</v>
      </c>
      <c r="U99" s="38"/>
      <c r="V99" s="39"/>
      <c r="W99" s="39"/>
      <c r="X99" s="39"/>
      <c r="Y99" s="39"/>
      <c r="Z99" s="37" t="s">
        <v>175</v>
      </c>
      <c r="AA99" s="40">
        <v>880.2</v>
      </c>
      <c r="AB99" s="40"/>
      <c r="AC99" s="40"/>
      <c r="AD99" s="40"/>
      <c r="AE99" s="4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40">
        <v>1480.2</v>
      </c>
      <c r="AQ99" s="40"/>
      <c r="AR99" s="40"/>
      <c r="AS99" s="40"/>
      <c r="AT99" s="40"/>
      <c r="AU99" s="40">
        <v>1480.2</v>
      </c>
      <c r="AV99" s="11"/>
      <c r="AW99" s="11"/>
      <c r="AX99" s="11"/>
      <c r="AY99" s="11"/>
      <c r="AZ99" s="10" t="s">
        <v>175</v>
      </c>
    </row>
    <row r="100" spans="1:52" ht="102.6" customHeight="1" x14ac:dyDescent="0.25">
      <c r="A100" s="37" t="s">
        <v>184</v>
      </c>
      <c r="B100" s="38" t="s">
        <v>20</v>
      </c>
      <c r="C100" s="38" t="s">
        <v>180</v>
      </c>
      <c r="D100" s="38"/>
      <c r="E100" s="38" t="s">
        <v>182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 t="s">
        <v>28</v>
      </c>
      <c r="U100" s="38"/>
      <c r="V100" s="39"/>
      <c r="W100" s="39"/>
      <c r="X100" s="39"/>
      <c r="Y100" s="39"/>
      <c r="Z100" s="37" t="s">
        <v>184</v>
      </c>
      <c r="AA100" s="40">
        <v>2961.6</v>
      </c>
      <c r="AB100" s="40"/>
      <c r="AC100" s="40"/>
      <c r="AD100" s="40"/>
      <c r="AE100" s="4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40">
        <v>2961.6</v>
      </c>
      <c r="AQ100" s="40"/>
      <c r="AR100" s="40"/>
      <c r="AS100" s="40"/>
      <c r="AT100" s="40"/>
      <c r="AU100" s="40">
        <v>2961.6</v>
      </c>
      <c r="AV100" s="11"/>
      <c r="AW100" s="11"/>
      <c r="AX100" s="11"/>
      <c r="AY100" s="11"/>
      <c r="AZ100" s="10" t="s">
        <v>184</v>
      </c>
    </row>
    <row r="101" spans="1:52" ht="68.45" customHeight="1" x14ac:dyDescent="0.25">
      <c r="A101" s="37" t="s">
        <v>29</v>
      </c>
      <c r="B101" s="38" t="s">
        <v>20</v>
      </c>
      <c r="C101" s="38" t="s">
        <v>180</v>
      </c>
      <c r="D101" s="38"/>
      <c r="E101" s="38" t="s">
        <v>182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 t="s">
        <v>30</v>
      </c>
      <c r="U101" s="38"/>
      <c r="V101" s="39"/>
      <c r="W101" s="39"/>
      <c r="X101" s="39"/>
      <c r="Y101" s="39"/>
      <c r="Z101" s="37" t="s">
        <v>29</v>
      </c>
      <c r="AA101" s="40">
        <v>2961.6</v>
      </c>
      <c r="AB101" s="40"/>
      <c r="AC101" s="40"/>
      <c r="AD101" s="40"/>
      <c r="AE101" s="4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40">
        <v>2961.6</v>
      </c>
      <c r="AQ101" s="40"/>
      <c r="AR101" s="40"/>
      <c r="AS101" s="40"/>
      <c r="AT101" s="40"/>
      <c r="AU101" s="40">
        <v>2961.6</v>
      </c>
      <c r="AV101" s="11"/>
      <c r="AW101" s="11"/>
      <c r="AX101" s="11"/>
      <c r="AY101" s="11"/>
      <c r="AZ101" s="10" t="s">
        <v>29</v>
      </c>
    </row>
    <row r="102" spans="1:52" ht="51.4" customHeight="1" x14ac:dyDescent="0.25">
      <c r="A102" s="33" t="s">
        <v>181</v>
      </c>
      <c r="B102" s="34" t="s">
        <v>20</v>
      </c>
      <c r="C102" s="34" t="s">
        <v>180</v>
      </c>
      <c r="D102" s="34"/>
      <c r="E102" s="34" t="s">
        <v>189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5"/>
      <c r="W102" s="35"/>
      <c r="X102" s="35"/>
      <c r="Y102" s="35"/>
      <c r="Z102" s="33" t="s">
        <v>181</v>
      </c>
      <c r="AA102" s="36">
        <v>472.9</v>
      </c>
      <c r="AB102" s="36"/>
      <c r="AC102" s="36"/>
      <c r="AD102" s="36"/>
      <c r="AE102" s="36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36">
        <v>758.9</v>
      </c>
      <c r="AQ102" s="36"/>
      <c r="AR102" s="36"/>
      <c r="AS102" s="36"/>
      <c r="AT102" s="36"/>
      <c r="AU102" s="36">
        <v>758.6</v>
      </c>
      <c r="AV102" s="8"/>
      <c r="AW102" s="8"/>
      <c r="AX102" s="8"/>
      <c r="AY102" s="8"/>
      <c r="AZ102" s="7" t="s">
        <v>181</v>
      </c>
    </row>
    <row r="103" spans="1:52" ht="188.1" customHeight="1" x14ac:dyDescent="0.25">
      <c r="A103" s="37" t="s">
        <v>183</v>
      </c>
      <c r="B103" s="38" t="s">
        <v>20</v>
      </c>
      <c r="C103" s="38" t="s">
        <v>180</v>
      </c>
      <c r="D103" s="38"/>
      <c r="E103" s="38" t="s">
        <v>189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 t="s">
        <v>34</v>
      </c>
      <c r="U103" s="38"/>
      <c r="V103" s="39"/>
      <c r="W103" s="39"/>
      <c r="X103" s="39"/>
      <c r="Y103" s="39"/>
      <c r="Z103" s="37" t="s">
        <v>183</v>
      </c>
      <c r="AA103" s="40">
        <v>292.89999999999998</v>
      </c>
      <c r="AB103" s="40"/>
      <c r="AC103" s="40"/>
      <c r="AD103" s="40"/>
      <c r="AE103" s="4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40">
        <v>578.9</v>
      </c>
      <c r="AQ103" s="40"/>
      <c r="AR103" s="40"/>
      <c r="AS103" s="40"/>
      <c r="AT103" s="40"/>
      <c r="AU103" s="40">
        <v>578.6</v>
      </c>
      <c r="AV103" s="11"/>
      <c r="AW103" s="11"/>
      <c r="AX103" s="11"/>
      <c r="AY103" s="11"/>
      <c r="AZ103" s="10" t="s">
        <v>183</v>
      </c>
    </row>
    <row r="104" spans="1:52" ht="34.15" customHeight="1" x14ac:dyDescent="0.25">
      <c r="A104" s="37" t="s">
        <v>175</v>
      </c>
      <c r="B104" s="38" t="s">
        <v>20</v>
      </c>
      <c r="C104" s="38" t="s">
        <v>180</v>
      </c>
      <c r="D104" s="38"/>
      <c r="E104" s="38" t="s">
        <v>189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 t="s">
        <v>176</v>
      </c>
      <c r="U104" s="38"/>
      <c r="V104" s="39"/>
      <c r="W104" s="39"/>
      <c r="X104" s="39"/>
      <c r="Y104" s="39"/>
      <c r="Z104" s="37" t="s">
        <v>175</v>
      </c>
      <c r="AA104" s="40">
        <v>292.89999999999998</v>
      </c>
      <c r="AB104" s="40"/>
      <c r="AC104" s="40"/>
      <c r="AD104" s="40"/>
      <c r="AE104" s="4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40">
        <v>578.9</v>
      </c>
      <c r="AQ104" s="40"/>
      <c r="AR104" s="40"/>
      <c r="AS104" s="40"/>
      <c r="AT104" s="40"/>
      <c r="AU104" s="40">
        <v>578.6</v>
      </c>
      <c r="AV104" s="11"/>
      <c r="AW104" s="11"/>
      <c r="AX104" s="11"/>
      <c r="AY104" s="11"/>
      <c r="AZ104" s="10" t="s">
        <v>175</v>
      </c>
    </row>
    <row r="105" spans="1:52" ht="102.6" customHeight="1" x14ac:dyDescent="0.25">
      <c r="A105" s="37" t="s">
        <v>184</v>
      </c>
      <c r="B105" s="38" t="s">
        <v>20</v>
      </c>
      <c r="C105" s="38" t="s">
        <v>180</v>
      </c>
      <c r="D105" s="38"/>
      <c r="E105" s="38" t="s">
        <v>189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 t="s">
        <v>28</v>
      </c>
      <c r="U105" s="38"/>
      <c r="V105" s="39"/>
      <c r="W105" s="39"/>
      <c r="X105" s="39"/>
      <c r="Y105" s="39"/>
      <c r="Z105" s="37" t="s">
        <v>184</v>
      </c>
      <c r="AA105" s="40">
        <v>180</v>
      </c>
      <c r="AB105" s="40"/>
      <c r="AC105" s="40"/>
      <c r="AD105" s="40"/>
      <c r="AE105" s="4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40">
        <v>180</v>
      </c>
      <c r="AQ105" s="40"/>
      <c r="AR105" s="40"/>
      <c r="AS105" s="40"/>
      <c r="AT105" s="40"/>
      <c r="AU105" s="40">
        <v>180</v>
      </c>
      <c r="AV105" s="11"/>
      <c r="AW105" s="11"/>
      <c r="AX105" s="11"/>
      <c r="AY105" s="11"/>
      <c r="AZ105" s="10" t="s">
        <v>184</v>
      </c>
    </row>
    <row r="106" spans="1:52" ht="68.45" customHeight="1" x14ac:dyDescent="0.25">
      <c r="A106" s="37" t="s">
        <v>29</v>
      </c>
      <c r="B106" s="38" t="s">
        <v>20</v>
      </c>
      <c r="C106" s="38" t="s">
        <v>180</v>
      </c>
      <c r="D106" s="38"/>
      <c r="E106" s="38" t="s">
        <v>189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 t="s">
        <v>30</v>
      </c>
      <c r="U106" s="38"/>
      <c r="V106" s="39"/>
      <c r="W106" s="39"/>
      <c r="X106" s="39"/>
      <c r="Y106" s="39"/>
      <c r="Z106" s="37" t="s">
        <v>29</v>
      </c>
      <c r="AA106" s="40">
        <v>180</v>
      </c>
      <c r="AB106" s="40"/>
      <c r="AC106" s="40"/>
      <c r="AD106" s="40"/>
      <c r="AE106" s="4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40">
        <v>180</v>
      </c>
      <c r="AQ106" s="40"/>
      <c r="AR106" s="40"/>
      <c r="AS106" s="40"/>
      <c r="AT106" s="40"/>
      <c r="AU106" s="40">
        <v>180</v>
      </c>
      <c r="AV106" s="11"/>
      <c r="AW106" s="11"/>
      <c r="AX106" s="11"/>
      <c r="AY106" s="11"/>
      <c r="AZ106" s="10" t="s">
        <v>29</v>
      </c>
    </row>
    <row r="107" spans="1:52" ht="17.100000000000001" customHeight="1" x14ac:dyDescent="0.25">
      <c r="A107" s="32" t="s">
        <v>191</v>
      </c>
      <c r="B107" s="29" t="s">
        <v>20</v>
      </c>
      <c r="C107" s="29" t="s">
        <v>192</v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30"/>
      <c r="W107" s="30"/>
      <c r="X107" s="30"/>
      <c r="Y107" s="30"/>
      <c r="Z107" s="32" t="s">
        <v>191</v>
      </c>
      <c r="AA107" s="31">
        <v>523.6</v>
      </c>
      <c r="AB107" s="31"/>
      <c r="AC107" s="31"/>
      <c r="AD107" s="31"/>
      <c r="AE107" s="31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31">
        <v>523.6</v>
      </c>
      <c r="AQ107" s="31"/>
      <c r="AR107" s="31"/>
      <c r="AS107" s="31"/>
      <c r="AT107" s="31"/>
      <c r="AU107" s="31">
        <v>523.6</v>
      </c>
      <c r="AV107" s="4"/>
      <c r="AW107" s="4"/>
      <c r="AX107" s="4"/>
      <c r="AY107" s="4"/>
      <c r="AZ107" s="6" t="s">
        <v>191</v>
      </c>
    </row>
    <row r="108" spans="1:52" ht="17.100000000000001" customHeight="1" x14ac:dyDescent="0.25">
      <c r="A108" s="32" t="s">
        <v>193</v>
      </c>
      <c r="B108" s="29" t="s">
        <v>20</v>
      </c>
      <c r="C108" s="29" t="s">
        <v>194</v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30"/>
      <c r="W108" s="30"/>
      <c r="X108" s="30"/>
      <c r="Y108" s="30"/>
      <c r="Z108" s="32" t="s">
        <v>193</v>
      </c>
      <c r="AA108" s="31">
        <v>523.6</v>
      </c>
      <c r="AB108" s="31"/>
      <c r="AC108" s="31"/>
      <c r="AD108" s="31"/>
      <c r="AE108" s="31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31">
        <v>523.6</v>
      </c>
      <c r="AQ108" s="31"/>
      <c r="AR108" s="31"/>
      <c r="AS108" s="31"/>
      <c r="AT108" s="31"/>
      <c r="AU108" s="31">
        <v>523.6</v>
      </c>
      <c r="AV108" s="4"/>
      <c r="AW108" s="4"/>
      <c r="AX108" s="4"/>
      <c r="AY108" s="4"/>
      <c r="AZ108" s="6" t="s">
        <v>193</v>
      </c>
    </row>
    <row r="109" spans="1:52" ht="51.4" customHeight="1" x14ac:dyDescent="0.25">
      <c r="A109" s="33" t="s">
        <v>195</v>
      </c>
      <c r="B109" s="34" t="s">
        <v>20</v>
      </c>
      <c r="C109" s="34" t="s">
        <v>194</v>
      </c>
      <c r="D109" s="34"/>
      <c r="E109" s="34" t="s">
        <v>196</v>
      </c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5"/>
      <c r="W109" s="35"/>
      <c r="X109" s="35"/>
      <c r="Y109" s="35"/>
      <c r="Z109" s="33" t="s">
        <v>195</v>
      </c>
      <c r="AA109" s="36">
        <v>523.6</v>
      </c>
      <c r="AB109" s="36"/>
      <c r="AC109" s="36"/>
      <c r="AD109" s="36"/>
      <c r="AE109" s="36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36">
        <v>523.6</v>
      </c>
      <c r="AQ109" s="36"/>
      <c r="AR109" s="36"/>
      <c r="AS109" s="36"/>
      <c r="AT109" s="36"/>
      <c r="AU109" s="36">
        <v>523.6</v>
      </c>
      <c r="AV109" s="8"/>
      <c r="AW109" s="8"/>
      <c r="AX109" s="8"/>
      <c r="AY109" s="8"/>
      <c r="AZ109" s="7" t="s">
        <v>195</v>
      </c>
    </row>
    <row r="110" spans="1:52" ht="85.5" customHeight="1" x14ac:dyDescent="0.25">
      <c r="A110" s="37" t="s">
        <v>197</v>
      </c>
      <c r="B110" s="38" t="s">
        <v>20</v>
      </c>
      <c r="C110" s="38" t="s">
        <v>194</v>
      </c>
      <c r="D110" s="38"/>
      <c r="E110" s="38" t="s">
        <v>196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 t="s">
        <v>198</v>
      </c>
      <c r="U110" s="38"/>
      <c r="V110" s="39"/>
      <c r="W110" s="39"/>
      <c r="X110" s="39"/>
      <c r="Y110" s="39"/>
      <c r="Z110" s="37" t="s">
        <v>197</v>
      </c>
      <c r="AA110" s="40">
        <v>523.6</v>
      </c>
      <c r="AB110" s="40"/>
      <c r="AC110" s="40"/>
      <c r="AD110" s="40"/>
      <c r="AE110" s="4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40">
        <v>523.6</v>
      </c>
      <c r="AQ110" s="40"/>
      <c r="AR110" s="40"/>
      <c r="AS110" s="40"/>
      <c r="AT110" s="40"/>
      <c r="AU110" s="40">
        <v>523.6</v>
      </c>
      <c r="AV110" s="11"/>
      <c r="AW110" s="11"/>
      <c r="AX110" s="11"/>
      <c r="AY110" s="11"/>
      <c r="AZ110" s="10" t="s">
        <v>197</v>
      </c>
    </row>
    <row r="111" spans="1:52" ht="34.15" customHeight="1" x14ac:dyDescent="0.25">
      <c r="A111" s="37" t="s">
        <v>199</v>
      </c>
      <c r="B111" s="38" t="s">
        <v>20</v>
      </c>
      <c r="C111" s="38" t="s">
        <v>194</v>
      </c>
      <c r="D111" s="38"/>
      <c r="E111" s="38" t="s">
        <v>196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 t="s">
        <v>200</v>
      </c>
      <c r="U111" s="38"/>
      <c r="V111" s="39"/>
      <c r="W111" s="39"/>
      <c r="X111" s="39"/>
      <c r="Y111" s="39"/>
      <c r="Z111" s="37" t="s">
        <v>199</v>
      </c>
      <c r="AA111" s="40">
        <v>523.6</v>
      </c>
      <c r="AB111" s="40"/>
      <c r="AC111" s="40"/>
      <c r="AD111" s="40"/>
      <c r="AE111" s="4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40">
        <v>523.6</v>
      </c>
      <c r="AQ111" s="40"/>
      <c r="AR111" s="40"/>
      <c r="AS111" s="40"/>
      <c r="AT111" s="40"/>
      <c r="AU111" s="40">
        <v>523.6</v>
      </c>
      <c r="AV111" s="11"/>
      <c r="AW111" s="11"/>
      <c r="AX111" s="11"/>
      <c r="AY111" s="11"/>
      <c r="AZ111" s="10" t="s">
        <v>199</v>
      </c>
    </row>
    <row r="112" spans="1:52" ht="17.100000000000001" customHeight="1" x14ac:dyDescent="0.25">
      <c r="A112" s="32" t="s">
        <v>201</v>
      </c>
      <c r="B112" s="29" t="s">
        <v>20</v>
      </c>
      <c r="C112" s="29" t="s">
        <v>202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30"/>
      <c r="W112" s="30"/>
      <c r="X112" s="30"/>
      <c r="Y112" s="30"/>
      <c r="Z112" s="32" t="s">
        <v>201</v>
      </c>
      <c r="AA112" s="31">
        <v>2210.5</v>
      </c>
      <c r="AB112" s="31"/>
      <c r="AC112" s="31"/>
      <c r="AD112" s="31"/>
      <c r="AE112" s="31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31">
        <v>2210.5</v>
      </c>
      <c r="AQ112" s="31"/>
      <c r="AR112" s="31"/>
      <c r="AS112" s="31"/>
      <c r="AT112" s="31"/>
      <c r="AU112" s="31">
        <v>2210.5</v>
      </c>
      <c r="AV112" s="4"/>
      <c r="AW112" s="4"/>
      <c r="AX112" s="4"/>
      <c r="AY112" s="4"/>
      <c r="AZ112" s="6" t="s">
        <v>201</v>
      </c>
    </row>
    <row r="113" spans="1:52" ht="17.100000000000001" customHeight="1" x14ac:dyDescent="0.25">
      <c r="A113" s="32" t="s">
        <v>203</v>
      </c>
      <c r="B113" s="29" t="s">
        <v>20</v>
      </c>
      <c r="C113" s="29" t="s">
        <v>204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30"/>
      <c r="W113" s="30"/>
      <c r="X113" s="30"/>
      <c r="Y113" s="30"/>
      <c r="Z113" s="32" t="s">
        <v>203</v>
      </c>
      <c r="AA113" s="31">
        <v>2210.5</v>
      </c>
      <c r="AB113" s="31"/>
      <c r="AC113" s="31"/>
      <c r="AD113" s="31"/>
      <c r="AE113" s="31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31">
        <v>2210.5</v>
      </c>
      <c r="AQ113" s="31"/>
      <c r="AR113" s="31"/>
      <c r="AS113" s="31"/>
      <c r="AT113" s="31"/>
      <c r="AU113" s="31">
        <v>2210.5</v>
      </c>
      <c r="AV113" s="4"/>
      <c r="AW113" s="4"/>
      <c r="AX113" s="4"/>
      <c r="AY113" s="4"/>
      <c r="AZ113" s="6" t="s">
        <v>203</v>
      </c>
    </row>
    <row r="114" spans="1:52" ht="51.4" customHeight="1" x14ac:dyDescent="0.25">
      <c r="A114" s="33" t="s">
        <v>181</v>
      </c>
      <c r="B114" s="34" t="s">
        <v>20</v>
      </c>
      <c r="C114" s="34" t="s">
        <v>204</v>
      </c>
      <c r="D114" s="34"/>
      <c r="E114" s="34" t="s">
        <v>205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5"/>
      <c r="W114" s="35"/>
      <c r="X114" s="35"/>
      <c r="Y114" s="35"/>
      <c r="Z114" s="33" t="s">
        <v>181</v>
      </c>
      <c r="AA114" s="36">
        <v>2210.5</v>
      </c>
      <c r="AB114" s="36"/>
      <c r="AC114" s="36"/>
      <c r="AD114" s="36"/>
      <c r="AE114" s="36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36">
        <v>2210.5</v>
      </c>
      <c r="AQ114" s="36"/>
      <c r="AR114" s="36"/>
      <c r="AS114" s="36"/>
      <c r="AT114" s="36"/>
      <c r="AU114" s="36">
        <v>2210.5</v>
      </c>
      <c r="AV114" s="8"/>
      <c r="AW114" s="8"/>
      <c r="AX114" s="8"/>
      <c r="AY114" s="8"/>
      <c r="AZ114" s="7" t="s">
        <v>181</v>
      </c>
    </row>
    <row r="115" spans="1:52" ht="188.1" customHeight="1" x14ac:dyDescent="0.25">
      <c r="A115" s="37" t="s">
        <v>183</v>
      </c>
      <c r="B115" s="38" t="s">
        <v>20</v>
      </c>
      <c r="C115" s="38" t="s">
        <v>204</v>
      </c>
      <c r="D115" s="38"/>
      <c r="E115" s="38" t="s">
        <v>205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 t="s">
        <v>34</v>
      </c>
      <c r="U115" s="38"/>
      <c r="V115" s="39"/>
      <c r="W115" s="39"/>
      <c r="X115" s="39"/>
      <c r="Y115" s="39"/>
      <c r="Z115" s="37" t="s">
        <v>183</v>
      </c>
      <c r="AA115" s="40">
        <v>1556.9</v>
      </c>
      <c r="AB115" s="40"/>
      <c r="AC115" s="40"/>
      <c r="AD115" s="40"/>
      <c r="AE115" s="4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40">
        <v>1556.9</v>
      </c>
      <c r="AQ115" s="40"/>
      <c r="AR115" s="40"/>
      <c r="AS115" s="40"/>
      <c r="AT115" s="40"/>
      <c r="AU115" s="40">
        <v>1556.9</v>
      </c>
      <c r="AV115" s="11"/>
      <c r="AW115" s="11"/>
      <c r="AX115" s="11"/>
      <c r="AY115" s="11"/>
      <c r="AZ115" s="10" t="s">
        <v>183</v>
      </c>
    </row>
    <row r="116" spans="1:52" ht="34.15" customHeight="1" x14ac:dyDescent="0.25">
      <c r="A116" s="37" t="s">
        <v>175</v>
      </c>
      <c r="B116" s="38" t="s">
        <v>20</v>
      </c>
      <c r="C116" s="38" t="s">
        <v>204</v>
      </c>
      <c r="D116" s="38"/>
      <c r="E116" s="38" t="s">
        <v>205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 t="s">
        <v>176</v>
      </c>
      <c r="U116" s="38"/>
      <c r="V116" s="39"/>
      <c r="W116" s="39"/>
      <c r="X116" s="39"/>
      <c r="Y116" s="39"/>
      <c r="Z116" s="37" t="s">
        <v>175</v>
      </c>
      <c r="AA116" s="40">
        <v>1556.9</v>
      </c>
      <c r="AB116" s="40"/>
      <c r="AC116" s="40"/>
      <c r="AD116" s="40"/>
      <c r="AE116" s="4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40">
        <v>1556.9</v>
      </c>
      <c r="AQ116" s="40"/>
      <c r="AR116" s="40"/>
      <c r="AS116" s="40"/>
      <c r="AT116" s="40"/>
      <c r="AU116" s="40">
        <v>1556.9</v>
      </c>
      <c r="AV116" s="11"/>
      <c r="AW116" s="11"/>
      <c r="AX116" s="11"/>
      <c r="AY116" s="11"/>
      <c r="AZ116" s="10" t="s">
        <v>175</v>
      </c>
    </row>
    <row r="117" spans="1:52" ht="102.6" customHeight="1" x14ac:dyDescent="0.25">
      <c r="A117" s="37" t="s">
        <v>184</v>
      </c>
      <c r="B117" s="38" t="s">
        <v>20</v>
      </c>
      <c r="C117" s="38" t="s">
        <v>204</v>
      </c>
      <c r="D117" s="38"/>
      <c r="E117" s="38" t="s">
        <v>205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 t="s">
        <v>28</v>
      </c>
      <c r="U117" s="38"/>
      <c r="V117" s="39"/>
      <c r="W117" s="39"/>
      <c r="X117" s="39"/>
      <c r="Y117" s="39"/>
      <c r="Z117" s="37" t="s">
        <v>184</v>
      </c>
      <c r="AA117" s="40">
        <v>653.6</v>
      </c>
      <c r="AB117" s="40"/>
      <c r="AC117" s="40"/>
      <c r="AD117" s="40"/>
      <c r="AE117" s="4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40">
        <v>653.6</v>
      </c>
      <c r="AQ117" s="40"/>
      <c r="AR117" s="40"/>
      <c r="AS117" s="40"/>
      <c r="AT117" s="40"/>
      <c r="AU117" s="40">
        <v>653.6</v>
      </c>
      <c r="AV117" s="11"/>
      <c r="AW117" s="11"/>
      <c r="AX117" s="11"/>
      <c r="AY117" s="11"/>
      <c r="AZ117" s="10" t="s">
        <v>184</v>
      </c>
    </row>
    <row r="118" spans="1:52" ht="68.45" customHeight="1" x14ac:dyDescent="0.25">
      <c r="A118" s="37" t="s">
        <v>29</v>
      </c>
      <c r="B118" s="38" t="s">
        <v>20</v>
      </c>
      <c r="C118" s="38" t="s">
        <v>204</v>
      </c>
      <c r="D118" s="38"/>
      <c r="E118" s="38" t="s">
        <v>205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 t="s">
        <v>30</v>
      </c>
      <c r="U118" s="38"/>
      <c r="V118" s="39"/>
      <c r="W118" s="39"/>
      <c r="X118" s="39"/>
      <c r="Y118" s="39"/>
      <c r="Z118" s="37" t="s">
        <v>29</v>
      </c>
      <c r="AA118" s="40">
        <v>653.6</v>
      </c>
      <c r="AB118" s="40"/>
      <c r="AC118" s="40"/>
      <c r="AD118" s="40"/>
      <c r="AE118" s="4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40">
        <v>653.6</v>
      </c>
      <c r="AQ118" s="40"/>
      <c r="AR118" s="40"/>
      <c r="AS118" s="40"/>
      <c r="AT118" s="40"/>
      <c r="AU118" s="40">
        <v>653.6</v>
      </c>
      <c r="AV118" s="11"/>
      <c r="AW118" s="11"/>
      <c r="AX118" s="11"/>
      <c r="AY118" s="11"/>
      <c r="AZ118" s="10" t="s">
        <v>29</v>
      </c>
    </row>
    <row r="119" spans="1:52" ht="15" x14ac:dyDescent="0.25"/>
  </sheetData>
  <mergeCells count="40">
    <mergeCell ref="AZ7:AZ8"/>
    <mergeCell ref="A7:A8"/>
    <mergeCell ref="Z7:Z8"/>
    <mergeCell ref="AK7:AK8"/>
    <mergeCell ref="AF7:AF8"/>
    <mergeCell ref="AA7:AA8"/>
    <mergeCell ref="AE7:AE8"/>
    <mergeCell ref="AB7:AB8"/>
    <mergeCell ref="AS7:AS8"/>
    <mergeCell ref="T7:T8"/>
    <mergeCell ref="E7:S8"/>
    <mergeCell ref="AV7:AV8"/>
    <mergeCell ref="AQ7:AQ8"/>
    <mergeCell ref="AN7:AN8"/>
    <mergeCell ref="AO7:AO8"/>
    <mergeCell ref="AL7:AL8"/>
    <mergeCell ref="AY7:AY8"/>
    <mergeCell ref="AT7:AT8"/>
    <mergeCell ref="X7:X8"/>
    <mergeCell ref="AU7:AU8"/>
    <mergeCell ref="V7:V8"/>
    <mergeCell ref="AP7:AP8"/>
    <mergeCell ref="W7:W8"/>
    <mergeCell ref="Y7:Y8"/>
    <mergeCell ref="AD7:AD8"/>
    <mergeCell ref="AC7:AC8"/>
    <mergeCell ref="AM7:AM8"/>
    <mergeCell ref="AG7:AG8"/>
    <mergeCell ref="AH7:AH8"/>
    <mergeCell ref="AI7:AI8"/>
    <mergeCell ref="AJ7:AJ8"/>
    <mergeCell ref="A2:AU3"/>
    <mergeCell ref="A1:AU1"/>
    <mergeCell ref="D7:D8"/>
    <mergeCell ref="C7:C8"/>
    <mergeCell ref="AX7:AX8"/>
    <mergeCell ref="AW7:AW8"/>
    <mergeCell ref="AR7:AR8"/>
    <mergeCell ref="U7:U8"/>
    <mergeCell ref="B7:B8"/>
  </mergeCells>
  <pageMargins left="1.17" right="0.39" top="0.78" bottom="0.78" header="0" footer="0"/>
  <pageSetup paperSize="9" scale="22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1-й год</vt:lpstr>
      <vt:lpstr>2-й и 3-й года</vt:lpstr>
      <vt:lpstr>'1-й год'!Заголовки_для_печати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rep:2.51.0.524</dc:description>
  <cp:lastModifiedBy>Пользователь</cp:lastModifiedBy>
  <dcterms:created xsi:type="dcterms:W3CDTF">2020-11-18T11:59:35Z</dcterms:created>
  <dcterms:modified xsi:type="dcterms:W3CDTF">2021-01-13T13:48:30Z</dcterms:modified>
</cp:coreProperties>
</file>